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IT2K19DC\Cert-IT\Änderungsmanagement\zur Freigabe\"/>
    </mc:Choice>
  </mc:AlternateContent>
  <xr:revisionPtr revIDLastSave="0" documentId="13_ncr:1_{35870FAB-D7EA-41BA-9098-464B747EB7D2}" xr6:coauthVersionLast="47" xr6:coauthVersionMax="47" xr10:uidLastSave="{00000000-0000-0000-0000-000000000000}"/>
  <bookViews>
    <workbookView xWindow="0" yWindow="825" windowWidth="28350" windowHeight="14655" xr2:uid="{00000000-000D-0000-FFFF-FFFF00000000}"/>
  </bookViews>
  <sheets>
    <sheet name="Massnahmekurzuebersicht" sheetId="2" r:id="rId1"/>
    <sheet name="BDKS" sheetId="5" r:id="rId2"/>
    <sheet name="Infos" sheetId="4" r:id="rId3"/>
  </sheets>
  <definedNames>
    <definedName name="_xlnm._FilterDatabase" localSheetId="1" hidden="1">BDKS!$A$5:$F$2261</definedName>
    <definedName name="Arbeitsmarkrelevanz">#REF!</definedName>
    <definedName name="Arbeitsmarktrelevanz">#REF!</definedName>
    <definedName name="Auswahl_Monat">#REF!</definedName>
    <definedName name="Bildungsziel">#REF!</definedName>
    <definedName name="_xlnm.Print_Area" localSheetId="2">Infos!$A$1:$D$35</definedName>
    <definedName name="_xlnm.Print_Area" localSheetId="0">Massnahmekurzuebersicht!$A$1:$T$51</definedName>
    <definedName name="Einstieg">#REF!</definedName>
    <definedName name="Fachbereiche">#REF!</definedName>
    <definedName name="Fachkundige_Stelle">#REF!</definedName>
    <definedName name="Gesamtliste">#REF!</definedName>
    <definedName name="Kennziffer__BG_BO">#REF!</definedName>
    <definedName name="Meldegrund">#REF!</definedName>
    <definedName name="QMSystem">#REF!</definedName>
    <definedName name="Region">#REF!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8" i="2" l="1"/>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9" i="2"/>
  <c r="F13" i="5"/>
  <c r="F15" i="5"/>
  <c r="F16" i="5"/>
  <c r="F18" i="5"/>
  <c r="F19" i="5"/>
  <c r="F21" i="5"/>
  <c r="F22" i="5"/>
  <c r="F24" i="5"/>
  <c r="F25" i="5"/>
  <c r="F26" i="5"/>
  <c r="F28" i="5"/>
  <c r="F29" i="5"/>
  <c r="F32" i="5"/>
  <c r="F33" i="5"/>
  <c r="F34" i="5"/>
  <c r="F35" i="5"/>
  <c r="F37" i="5"/>
  <c r="F38" i="5"/>
  <c r="F40" i="5"/>
  <c r="F41" i="5"/>
  <c r="F43" i="5"/>
  <c r="F44" i="5"/>
  <c r="F46" i="5"/>
  <c r="F47" i="5"/>
  <c r="F50" i="5"/>
  <c r="F52" i="5"/>
  <c r="F54" i="5"/>
  <c r="F56" i="5"/>
  <c r="F58" i="5"/>
  <c r="F60" i="5"/>
  <c r="F61" i="5"/>
  <c r="F64" i="5"/>
  <c r="F65" i="5"/>
  <c r="F67" i="5"/>
  <c r="F69" i="5"/>
  <c r="F70" i="5"/>
  <c r="F71" i="5"/>
  <c r="F73" i="5"/>
  <c r="F74" i="5"/>
  <c r="F77" i="5"/>
  <c r="F78" i="5"/>
  <c r="F80" i="5"/>
  <c r="F82" i="5"/>
  <c r="F84" i="5"/>
  <c r="F86" i="5"/>
  <c r="F87" i="5"/>
  <c r="F90" i="5"/>
  <c r="F91" i="5"/>
  <c r="F92" i="5"/>
  <c r="F94" i="5"/>
  <c r="F95" i="5"/>
  <c r="F98" i="5"/>
  <c r="F99" i="5"/>
  <c r="F100" i="5"/>
  <c r="F101" i="5"/>
  <c r="F103" i="5"/>
  <c r="F104" i="5"/>
  <c r="F105" i="5"/>
  <c r="F107" i="5"/>
  <c r="F109" i="5"/>
  <c r="F111" i="5"/>
  <c r="F112" i="5"/>
  <c r="F116" i="5"/>
  <c r="F117" i="5"/>
  <c r="F118" i="5"/>
  <c r="F119" i="5"/>
  <c r="F121" i="5"/>
  <c r="F122" i="5"/>
  <c r="F124" i="5"/>
  <c r="F125" i="5"/>
  <c r="F127" i="5"/>
  <c r="F128" i="5"/>
  <c r="F130" i="5"/>
  <c r="F131" i="5"/>
  <c r="F132" i="5"/>
  <c r="F134" i="5"/>
  <c r="F135" i="5"/>
  <c r="F138" i="5"/>
  <c r="F139" i="5"/>
  <c r="F141" i="5"/>
  <c r="F142" i="5"/>
  <c r="F147" i="5"/>
  <c r="F148" i="5"/>
  <c r="F149" i="5"/>
  <c r="F150" i="5"/>
  <c r="F152" i="5"/>
  <c r="F153" i="5"/>
  <c r="F154" i="5"/>
  <c r="F156" i="5"/>
  <c r="F157" i="5"/>
  <c r="F160" i="5"/>
  <c r="F162" i="5"/>
  <c r="F163" i="5"/>
  <c r="F165" i="5"/>
  <c r="F166" i="5"/>
  <c r="F168" i="5"/>
  <c r="F169" i="5"/>
  <c r="F171" i="5"/>
  <c r="F174" i="5"/>
  <c r="F175" i="5"/>
  <c r="F176" i="5"/>
  <c r="F178" i="5"/>
  <c r="F179" i="5"/>
  <c r="F181" i="5"/>
  <c r="F183" i="5"/>
  <c r="F185" i="5"/>
  <c r="F187" i="5"/>
  <c r="F188" i="5"/>
  <c r="F190" i="5"/>
  <c r="F193" i="5"/>
  <c r="F194" i="5"/>
  <c r="F195" i="5"/>
  <c r="F197" i="5"/>
  <c r="F198" i="5"/>
  <c r="F200" i="5"/>
  <c r="F204" i="5"/>
  <c r="F205" i="5"/>
  <c r="F206" i="5"/>
  <c r="F207" i="5"/>
  <c r="F209" i="5"/>
  <c r="F211" i="5"/>
  <c r="F212" i="5"/>
  <c r="F213" i="5"/>
  <c r="F215" i="5"/>
  <c r="F218" i="5"/>
  <c r="F219" i="5"/>
  <c r="F220" i="5"/>
  <c r="F221" i="5"/>
  <c r="F223" i="5"/>
  <c r="F225" i="5"/>
  <c r="F227" i="5"/>
  <c r="F230" i="5"/>
  <c r="F231" i="5"/>
  <c r="F232" i="5"/>
  <c r="F233" i="5"/>
  <c r="F235" i="5"/>
  <c r="F237" i="5"/>
  <c r="F239" i="5"/>
  <c r="F240" i="5"/>
  <c r="F242" i="5"/>
  <c r="F243" i="5"/>
  <c r="F245" i="5"/>
  <c r="F247" i="5"/>
  <c r="F249" i="5"/>
  <c r="F250" i="5"/>
  <c r="F254" i="5"/>
  <c r="F256" i="5"/>
  <c r="F257" i="5"/>
  <c r="F258" i="5"/>
  <c r="F260" i="5"/>
  <c r="F261" i="5"/>
  <c r="F262" i="5"/>
  <c r="F264" i="5"/>
  <c r="F267" i="5"/>
  <c r="F268" i="5"/>
  <c r="F270" i="5"/>
  <c r="F271" i="5"/>
  <c r="F272" i="5"/>
  <c r="F274" i="5"/>
  <c r="F276" i="5"/>
  <c r="F277" i="5"/>
  <c r="F280" i="5"/>
  <c r="F281" i="5"/>
  <c r="F282" i="5"/>
  <c r="F284" i="5"/>
  <c r="F286" i="5"/>
  <c r="F289" i="5"/>
  <c r="F290" i="5"/>
  <c r="F291" i="5"/>
  <c r="F292" i="5"/>
  <c r="F294" i="5"/>
  <c r="F295" i="5"/>
  <c r="F297" i="5"/>
  <c r="F301" i="5"/>
  <c r="F303" i="5"/>
  <c r="F304" i="5"/>
  <c r="F305" i="5"/>
  <c r="F307" i="5"/>
  <c r="F308" i="5"/>
  <c r="F309" i="5"/>
  <c r="F311" i="5"/>
  <c r="F312" i="5"/>
  <c r="F313" i="5"/>
  <c r="F315" i="5"/>
  <c r="F317" i="5"/>
  <c r="F320" i="5"/>
  <c r="F321" i="5"/>
  <c r="F322" i="5"/>
  <c r="F324" i="5"/>
  <c r="F326" i="5"/>
  <c r="F328" i="5"/>
  <c r="F329" i="5"/>
  <c r="F331" i="5"/>
  <c r="F332" i="5"/>
  <c r="F334" i="5"/>
  <c r="F337" i="5"/>
  <c r="F338" i="5"/>
  <c r="F339" i="5"/>
  <c r="F340" i="5"/>
  <c r="F342" i="5"/>
  <c r="F344" i="5"/>
  <c r="F347" i="5"/>
  <c r="F348" i="5"/>
  <c r="F349" i="5"/>
  <c r="F350" i="5"/>
  <c r="F352" i="5"/>
  <c r="F354" i="5"/>
  <c r="F357" i="5"/>
  <c r="F358" i="5"/>
  <c r="F359" i="5"/>
  <c r="F360" i="5"/>
  <c r="F362" i="5"/>
  <c r="F363" i="5"/>
  <c r="F364" i="5"/>
  <c r="F366" i="5"/>
  <c r="F367" i="5"/>
  <c r="F369" i="5"/>
  <c r="F373" i="5"/>
  <c r="F374" i="5"/>
  <c r="F375" i="5"/>
  <c r="F376" i="5"/>
  <c r="F378" i="5"/>
  <c r="F380" i="5"/>
  <c r="F382" i="5"/>
  <c r="F383" i="5"/>
  <c r="F384" i="5"/>
  <c r="F385" i="5"/>
  <c r="F387" i="5"/>
  <c r="F388" i="5"/>
  <c r="F389" i="5"/>
  <c r="F391" i="5"/>
  <c r="F392" i="5"/>
  <c r="F395" i="5"/>
  <c r="F397" i="5"/>
  <c r="F398" i="5"/>
  <c r="F399" i="5"/>
  <c r="F401" i="5"/>
  <c r="F402" i="5"/>
  <c r="F403" i="5"/>
  <c r="F405" i="5"/>
  <c r="F406" i="5"/>
  <c r="F407" i="5"/>
  <c r="F409" i="5"/>
  <c r="F410" i="5"/>
  <c r="F411" i="5"/>
  <c r="F413" i="5"/>
  <c r="F414" i="5"/>
  <c r="F415" i="5"/>
  <c r="F417" i="5"/>
  <c r="F418" i="5"/>
  <c r="F421" i="5"/>
  <c r="F423" i="5"/>
  <c r="F424" i="5"/>
  <c r="F425" i="5"/>
  <c r="F427" i="5"/>
  <c r="F428" i="5"/>
  <c r="F429" i="5"/>
  <c r="F431" i="5"/>
  <c r="F434" i="5"/>
  <c r="F436" i="5"/>
  <c r="F437" i="5"/>
  <c r="F439" i="5"/>
  <c r="F440" i="5"/>
  <c r="F441" i="5"/>
  <c r="F443" i="5"/>
  <c r="F444" i="5"/>
  <c r="F445" i="5"/>
  <c r="F447" i="5"/>
  <c r="F448" i="5"/>
  <c r="F450" i="5"/>
  <c r="F451" i="5"/>
  <c r="F452" i="5"/>
  <c r="F454" i="5"/>
  <c r="F457" i="5"/>
  <c r="F458" i="5"/>
  <c r="F459" i="5"/>
  <c r="F460" i="5"/>
  <c r="F462" i="5"/>
  <c r="F463" i="5"/>
  <c r="F464" i="5"/>
  <c r="F466" i="5"/>
  <c r="F467" i="5"/>
  <c r="F468" i="5"/>
  <c r="F470" i="5"/>
  <c r="F471" i="5"/>
  <c r="F472" i="5"/>
  <c r="F474" i="5"/>
  <c r="F475" i="5"/>
  <c r="F476" i="5"/>
  <c r="F478" i="5"/>
  <c r="F482" i="5"/>
  <c r="F483" i="5"/>
  <c r="F485" i="5"/>
  <c r="F486" i="5"/>
  <c r="F487" i="5"/>
  <c r="F489" i="5"/>
  <c r="F492" i="5"/>
  <c r="F494" i="5"/>
  <c r="F495" i="5"/>
  <c r="F497" i="5"/>
  <c r="F499" i="5"/>
  <c r="F500" i="5"/>
  <c r="F501" i="5"/>
  <c r="F503" i="5"/>
  <c r="F504" i="5"/>
  <c r="F507" i="5"/>
  <c r="F508" i="5"/>
  <c r="F509" i="5"/>
  <c r="F511" i="5"/>
  <c r="F512" i="5"/>
  <c r="F513" i="5"/>
  <c r="F515" i="5"/>
  <c r="F516" i="5"/>
  <c r="F520" i="5"/>
  <c r="F521" i="5"/>
  <c r="F522" i="5"/>
  <c r="F523" i="5"/>
  <c r="F525" i="5"/>
  <c r="F526" i="5"/>
  <c r="F527" i="5"/>
  <c r="F529" i="5"/>
  <c r="F530" i="5"/>
  <c r="F532" i="5"/>
  <c r="F533" i="5"/>
  <c r="F535" i="5"/>
  <c r="F536" i="5"/>
  <c r="F538" i="5"/>
  <c r="F539" i="5"/>
  <c r="F542" i="5"/>
  <c r="F543" i="5"/>
  <c r="F544" i="5"/>
  <c r="F546" i="5"/>
  <c r="F547" i="5"/>
  <c r="F548" i="5"/>
  <c r="F549" i="5"/>
  <c r="F551" i="5"/>
  <c r="F553" i="5"/>
  <c r="F555" i="5"/>
  <c r="F556" i="5"/>
  <c r="F559" i="5"/>
  <c r="F561" i="5"/>
  <c r="F562" i="5"/>
  <c r="F563" i="5"/>
  <c r="F565" i="5"/>
  <c r="F567" i="5"/>
  <c r="F568" i="5"/>
  <c r="F570" i="5"/>
  <c r="F571" i="5"/>
  <c r="F573" i="5"/>
  <c r="F574" i="5"/>
  <c r="F578" i="5"/>
  <c r="F582" i="5"/>
  <c r="F586" i="5"/>
  <c r="F589" i="5"/>
  <c r="F590" i="5"/>
  <c r="F591" i="5"/>
  <c r="F593" i="5"/>
  <c r="F596" i="5"/>
  <c r="F599" i="5"/>
  <c r="F602" i="5"/>
  <c r="F603" i="5"/>
  <c r="F605" i="5"/>
  <c r="F607" i="5"/>
  <c r="F608" i="5"/>
  <c r="F610" i="5"/>
  <c r="F613" i="5"/>
  <c r="F614" i="5"/>
  <c r="F616" i="5"/>
  <c r="F617" i="5"/>
  <c r="F619" i="5"/>
  <c r="F622" i="5"/>
  <c r="F623" i="5"/>
  <c r="F625" i="5"/>
  <c r="F626" i="5"/>
  <c r="F628" i="5"/>
  <c r="F629" i="5"/>
  <c r="F630" i="5"/>
  <c r="F632" i="5"/>
  <c r="F633" i="5"/>
  <c r="F636" i="5"/>
  <c r="F637" i="5"/>
  <c r="F639" i="5"/>
  <c r="F641" i="5"/>
  <c r="F643" i="5"/>
  <c r="F645" i="5"/>
  <c r="F646" i="5"/>
  <c r="F651" i="5"/>
  <c r="F652" i="5"/>
  <c r="F653" i="5"/>
  <c r="F655" i="5"/>
  <c r="F657" i="5"/>
  <c r="F659" i="5"/>
  <c r="F660" i="5"/>
  <c r="F661" i="5"/>
  <c r="F663" i="5"/>
  <c r="F664" i="5"/>
  <c r="F665" i="5"/>
  <c r="F667" i="5"/>
  <c r="F668" i="5"/>
  <c r="F669" i="5"/>
  <c r="F671" i="5"/>
  <c r="F672" i="5"/>
  <c r="F674" i="5"/>
  <c r="F675" i="5"/>
  <c r="F677" i="5"/>
  <c r="F678" i="5"/>
  <c r="F681" i="5"/>
  <c r="F682" i="5"/>
  <c r="F683" i="5"/>
  <c r="F685" i="5"/>
  <c r="F686" i="5"/>
  <c r="F687" i="5"/>
  <c r="F691" i="5"/>
  <c r="F692" i="5"/>
  <c r="F693" i="5"/>
  <c r="F694" i="5"/>
  <c r="F696" i="5"/>
  <c r="F697" i="5"/>
  <c r="F699" i="5"/>
  <c r="F700" i="5"/>
  <c r="F702" i="5"/>
  <c r="F704" i="5"/>
  <c r="F706" i="5"/>
  <c r="F708" i="5"/>
  <c r="F710" i="5"/>
  <c r="F712" i="5"/>
  <c r="F715" i="5"/>
  <c r="F716" i="5"/>
  <c r="F717" i="5"/>
  <c r="F718" i="5"/>
  <c r="F720" i="5"/>
  <c r="F722" i="5"/>
  <c r="F723" i="5"/>
  <c r="F724" i="5"/>
  <c r="F726" i="5"/>
  <c r="F727" i="5"/>
  <c r="F728" i="5"/>
  <c r="F729" i="5"/>
  <c r="F730" i="5"/>
  <c r="F731" i="5"/>
  <c r="F732" i="5"/>
  <c r="F733" i="5"/>
  <c r="F735" i="5"/>
  <c r="F736" i="5"/>
  <c r="F739" i="5"/>
  <c r="F743" i="5"/>
  <c r="F744" i="5"/>
  <c r="F746" i="5"/>
  <c r="F748" i="5"/>
  <c r="F750" i="5"/>
  <c r="F751" i="5"/>
  <c r="F753" i="5"/>
  <c r="F756" i="5"/>
  <c r="F757" i="5"/>
  <c r="F758" i="5"/>
  <c r="F760" i="5"/>
  <c r="F761" i="5"/>
  <c r="F763" i="5"/>
  <c r="F764" i="5"/>
  <c r="F766" i="5"/>
  <c r="F767" i="5"/>
  <c r="F769" i="5"/>
  <c r="F772" i="5"/>
  <c r="F773" i="5"/>
  <c r="F774" i="5"/>
  <c r="F776" i="5"/>
  <c r="F778" i="5"/>
  <c r="F779" i="5"/>
  <c r="F781" i="5"/>
  <c r="F783" i="5"/>
  <c r="F785" i="5"/>
  <c r="F787" i="5"/>
  <c r="F791" i="5"/>
  <c r="F792" i="5"/>
  <c r="F793" i="5"/>
  <c r="F795" i="5"/>
  <c r="F797" i="5"/>
  <c r="F800" i="5"/>
  <c r="F801" i="5"/>
  <c r="F802" i="5"/>
  <c r="F804" i="5"/>
  <c r="F805" i="5"/>
  <c r="F806" i="5"/>
  <c r="F808" i="5"/>
  <c r="F810" i="5"/>
  <c r="F811" i="5"/>
  <c r="F812" i="5"/>
  <c r="F814" i="5"/>
  <c r="F817" i="5"/>
  <c r="F818" i="5"/>
  <c r="F819" i="5"/>
  <c r="F820" i="5"/>
  <c r="F822" i="5"/>
  <c r="F823" i="5"/>
  <c r="F824" i="5"/>
  <c r="F826" i="5"/>
  <c r="F827" i="5"/>
  <c r="F828" i="5"/>
  <c r="F830" i="5"/>
  <c r="F831" i="5"/>
  <c r="F832" i="5"/>
  <c r="F834" i="5"/>
  <c r="F835" i="5"/>
  <c r="F836" i="5"/>
  <c r="F838" i="5"/>
  <c r="F843" i="5"/>
  <c r="F844" i="5"/>
  <c r="F846" i="5"/>
  <c r="F848" i="5"/>
  <c r="F850" i="5"/>
  <c r="F853" i="5"/>
  <c r="F854" i="5"/>
  <c r="F856" i="5"/>
  <c r="F857" i="5"/>
  <c r="F858" i="5"/>
  <c r="F860" i="5"/>
  <c r="F862" i="5"/>
  <c r="F864" i="5"/>
  <c r="F866" i="5"/>
  <c r="F868" i="5"/>
  <c r="F870" i="5"/>
  <c r="F872" i="5"/>
  <c r="F873" i="5"/>
  <c r="F875" i="5"/>
  <c r="F876" i="5"/>
  <c r="F879" i="5"/>
  <c r="F880" i="5"/>
  <c r="F882" i="5"/>
  <c r="F883" i="5"/>
  <c r="F884" i="5"/>
  <c r="F885" i="5"/>
  <c r="F887" i="5"/>
  <c r="F888" i="5"/>
  <c r="F889" i="5"/>
  <c r="F891" i="5"/>
  <c r="F893" i="5"/>
  <c r="F895" i="5"/>
  <c r="F896" i="5"/>
  <c r="F898" i="5"/>
  <c r="F899" i="5"/>
  <c r="F902" i="5"/>
  <c r="F903" i="5"/>
  <c r="F905" i="5"/>
  <c r="F906" i="5"/>
  <c r="F907" i="5"/>
  <c r="F909" i="5"/>
  <c r="F910" i="5"/>
  <c r="F911" i="5"/>
  <c r="F913" i="5"/>
  <c r="F914" i="5"/>
  <c r="F915" i="5"/>
  <c r="F917" i="5"/>
  <c r="F918" i="5"/>
  <c r="F919" i="5"/>
  <c r="F921" i="5"/>
  <c r="F922" i="5"/>
  <c r="F926" i="5"/>
  <c r="F927" i="5"/>
  <c r="F928" i="5"/>
  <c r="F930" i="5"/>
  <c r="F932" i="5"/>
  <c r="F934" i="5"/>
  <c r="F935" i="5"/>
  <c r="F936" i="5"/>
  <c r="F939" i="5"/>
  <c r="F940" i="5"/>
  <c r="F941" i="5"/>
  <c r="F943" i="5"/>
  <c r="F945" i="5"/>
  <c r="F947" i="5"/>
  <c r="F950" i="5"/>
  <c r="F951" i="5"/>
  <c r="F952" i="5"/>
  <c r="F954" i="5"/>
  <c r="F955" i="5"/>
  <c r="F957" i="5"/>
  <c r="F958" i="5"/>
  <c r="F960" i="5"/>
  <c r="F961" i="5"/>
  <c r="F963" i="5"/>
  <c r="F964" i="5"/>
  <c r="F965" i="5"/>
  <c r="F967" i="5"/>
  <c r="F968" i="5"/>
  <c r="F969" i="5"/>
  <c r="F972" i="5"/>
  <c r="F974" i="5"/>
  <c r="F975" i="5"/>
  <c r="F977" i="5"/>
  <c r="F979" i="5"/>
  <c r="F981" i="5"/>
  <c r="F983" i="5"/>
  <c r="F985" i="5"/>
  <c r="F987" i="5"/>
  <c r="F988" i="5"/>
  <c r="F991" i="5"/>
  <c r="F993" i="5"/>
  <c r="F995" i="5"/>
  <c r="F996" i="5"/>
  <c r="F998" i="5"/>
  <c r="F1000" i="5"/>
  <c r="F1002" i="5"/>
  <c r="F1004" i="5"/>
  <c r="F1005" i="5"/>
  <c r="F1006" i="5"/>
  <c r="F1008" i="5"/>
  <c r="F1010" i="5"/>
  <c r="F1012" i="5"/>
  <c r="F1013" i="5"/>
  <c r="F1014" i="5"/>
  <c r="F1016" i="5"/>
  <c r="F1017" i="5"/>
  <c r="F1019" i="5"/>
  <c r="F1020" i="5"/>
  <c r="F1028" i="5"/>
  <c r="F1029" i="5"/>
  <c r="F1031" i="5"/>
  <c r="F1032" i="5"/>
  <c r="F1034" i="5"/>
  <c r="F1035" i="5"/>
  <c r="F1036" i="5"/>
  <c r="F1038" i="5"/>
  <c r="F1039" i="5"/>
  <c r="F1041" i="5"/>
  <c r="F1044" i="5"/>
  <c r="F1046" i="5"/>
  <c r="F1047" i="5"/>
  <c r="F1048" i="5"/>
  <c r="F1050" i="5"/>
  <c r="F1051" i="5"/>
  <c r="F1053" i="5"/>
  <c r="F1054" i="5"/>
  <c r="F1056" i="5"/>
  <c r="F1059" i="5"/>
  <c r="F1060" i="5"/>
  <c r="F1062" i="5"/>
  <c r="F1063" i="5"/>
  <c r="F1065" i="5"/>
  <c r="F1067" i="5"/>
  <c r="F1068" i="5"/>
  <c r="F1070" i="5"/>
  <c r="F1072" i="5"/>
  <c r="F1074" i="5"/>
  <c r="F1076" i="5"/>
  <c r="F1078" i="5"/>
  <c r="F1081" i="5"/>
  <c r="F1082" i="5"/>
  <c r="F1084" i="5"/>
  <c r="F1085" i="5"/>
  <c r="F1087" i="5"/>
  <c r="F1088" i="5"/>
  <c r="F1090" i="5"/>
  <c r="F1091" i="5"/>
  <c r="F1092" i="5"/>
  <c r="F1094" i="5"/>
  <c r="F1096" i="5"/>
  <c r="F1098" i="5"/>
  <c r="F1099" i="5"/>
  <c r="F1101" i="5"/>
  <c r="F1103" i="5"/>
  <c r="F1104" i="5"/>
  <c r="F1106" i="5"/>
  <c r="F1107" i="5"/>
  <c r="F1108" i="5"/>
  <c r="F1110" i="5"/>
  <c r="F1111" i="5"/>
  <c r="F1113" i="5"/>
  <c r="F1114" i="5"/>
  <c r="F1116" i="5"/>
  <c r="F1117" i="5"/>
  <c r="F1119" i="5"/>
  <c r="F1120" i="5"/>
  <c r="F1122" i="5"/>
  <c r="F1124" i="5"/>
  <c r="F1127" i="5"/>
  <c r="F1128" i="5"/>
  <c r="F1130" i="5"/>
  <c r="F1131" i="5"/>
  <c r="F1134" i="5"/>
  <c r="F1135" i="5"/>
  <c r="F1137" i="5"/>
  <c r="F1138" i="5"/>
  <c r="F1141" i="5"/>
  <c r="F1143" i="5"/>
  <c r="F1145" i="5"/>
  <c r="F1146" i="5"/>
  <c r="F1148" i="5"/>
  <c r="F1152" i="5"/>
  <c r="F1153" i="5"/>
  <c r="F1155" i="5"/>
  <c r="F1156" i="5"/>
  <c r="F1157" i="5"/>
  <c r="F1159" i="5"/>
  <c r="F1160" i="5"/>
  <c r="F1161" i="5"/>
  <c r="F1163" i="5"/>
  <c r="F1165" i="5"/>
  <c r="F1167" i="5"/>
  <c r="F1169" i="5"/>
  <c r="F1170" i="5"/>
  <c r="F1171" i="5"/>
  <c r="F1173" i="5"/>
  <c r="F1174" i="5"/>
  <c r="F1177" i="5"/>
  <c r="F1178" i="5"/>
  <c r="F1179" i="5"/>
  <c r="F1181" i="5"/>
  <c r="F1182" i="5"/>
  <c r="F1183" i="5"/>
  <c r="F1185" i="5"/>
  <c r="F1186" i="5"/>
  <c r="F1187" i="5"/>
  <c r="F1188" i="5"/>
  <c r="F1189" i="5"/>
  <c r="F1190" i="5"/>
  <c r="F1191" i="5"/>
  <c r="F1194" i="5"/>
  <c r="F1195" i="5"/>
  <c r="F1196" i="5"/>
  <c r="F1198" i="5"/>
  <c r="F1199" i="5"/>
  <c r="F1201" i="5"/>
  <c r="F1202" i="5"/>
  <c r="F1204" i="5"/>
  <c r="F1206" i="5"/>
  <c r="F1207" i="5"/>
  <c r="F1211" i="5"/>
  <c r="F1213" i="5"/>
  <c r="F1214" i="5"/>
  <c r="F1216" i="5"/>
  <c r="F1218" i="5"/>
  <c r="F1220" i="5"/>
  <c r="F1222" i="5"/>
  <c r="F1224" i="5"/>
  <c r="F1226" i="5"/>
  <c r="F1231" i="5"/>
  <c r="F1232" i="5"/>
  <c r="F1234" i="5"/>
  <c r="F1235" i="5"/>
  <c r="F1236" i="5"/>
  <c r="F1238" i="5"/>
  <c r="F1239" i="5"/>
  <c r="F1241" i="5"/>
  <c r="F1243" i="5"/>
  <c r="F1245" i="5"/>
  <c r="F1247" i="5"/>
  <c r="F1250" i="5"/>
  <c r="F1251" i="5"/>
  <c r="F1253" i="5"/>
  <c r="F1254" i="5"/>
  <c r="F1255" i="5"/>
  <c r="F1257" i="5"/>
  <c r="F1258" i="5"/>
  <c r="F1259" i="5"/>
  <c r="F1261" i="5"/>
  <c r="F1264" i="5"/>
  <c r="F1265" i="5"/>
  <c r="F1266" i="5"/>
  <c r="F1268" i="5"/>
  <c r="F1270" i="5"/>
  <c r="F1274" i="5"/>
  <c r="F1275" i="5"/>
  <c r="F1276" i="5"/>
  <c r="F1278" i="5"/>
  <c r="F1280" i="5"/>
  <c r="F1282" i="5"/>
  <c r="F1283" i="5"/>
  <c r="F1285" i="5"/>
  <c r="F1286" i="5"/>
  <c r="F1289" i="5"/>
  <c r="F1291" i="5"/>
  <c r="F1293" i="5"/>
  <c r="F1295" i="5"/>
  <c r="F1297" i="5"/>
  <c r="F1299" i="5"/>
  <c r="F1301" i="5"/>
  <c r="F1303" i="5"/>
  <c r="F1306" i="5"/>
  <c r="F1307" i="5"/>
  <c r="F1309" i="5"/>
  <c r="F1311" i="5"/>
  <c r="F1313" i="5"/>
  <c r="F1316" i="5"/>
  <c r="F1318" i="5"/>
  <c r="F1321" i="5"/>
  <c r="F1322" i="5"/>
  <c r="F1323" i="5"/>
  <c r="F1325" i="5"/>
  <c r="F1327" i="5"/>
  <c r="F1331" i="5"/>
  <c r="F1332" i="5"/>
  <c r="F1333" i="5"/>
  <c r="F1335" i="5"/>
  <c r="F1336" i="5"/>
  <c r="F1337" i="5"/>
  <c r="F1339" i="5"/>
  <c r="F1341" i="5"/>
  <c r="F1342" i="5"/>
  <c r="F1344" i="5"/>
  <c r="F1347" i="5"/>
  <c r="F1348" i="5"/>
  <c r="F1350" i="5"/>
  <c r="F1351" i="5"/>
  <c r="F1353" i="5"/>
  <c r="F1354" i="5"/>
  <c r="F1357" i="5"/>
  <c r="F1358" i="5"/>
  <c r="F1359" i="5"/>
  <c r="F1361" i="5"/>
  <c r="F1362" i="5"/>
  <c r="F1364" i="5"/>
  <c r="F1366" i="5"/>
  <c r="F1367" i="5"/>
  <c r="F1369" i="5"/>
  <c r="F1370" i="5"/>
  <c r="F1373" i="5"/>
  <c r="F1374" i="5"/>
  <c r="F1375" i="5"/>
  <c r="F1376" i="5"/>
  <c r="F1381" i="5"/>
  <c r="F1384" i="5"/>
  <c r="F1386" i="5"/>
  <c r="F1388" i="5"/>
  <c r="F1391" i="5"/>
  <c r="F1392" i="5"/>
  <c r="F1393" i="5"/>
  <c r="F1395" i="5"/>
  <c r="F1397" i="5"/>
  <c r="F1399" i="5"/>
  <c r="F1401" i="5"/>
  <c r="F1402" i="5"/>
  <c r="F1403" i="5"/>
  <c r="F1405" i="5"/>
  <c r="F1406" i="5"/>
  <c r="F1409" i="5"/>
  <c r="F1410" i="5"/>
  <c r="F1411" i="5"/>
  <c r="F1413" i="5"/>
  <c r="F1414" i="5"/>
  <c r="F1416" i="5"/>
  <c r="F1417" i="5"/>
  <c r="F1419" i="5"/>
  <c r="F1420" i="5"/>
  <c r="F1422" i="5"/>
  <c r="F1424" i="5"/>
  <c r="F1426" i="5"/>
  <c r="F1429" i="5"/>
  <c r="F1430" i="5"/>
  <c r="F1431" i="5"/>
  <c r="F1433" i="5"/>
  <c r="F1434" i="5"/>
  <c r="F1435" i="5"/>
  <c r="F1437" i="5"/>
  <c r="F1441" i="5"/>
  <c r="F1442" i="5"/>
  <c r="F1444" i="5"/>
  <c r="F1445" i="5"/>
  <c r="F1446" i="5"/>
  <c r="F1448" i="5"/>
  <c r="F1449" i="5"/>
  <c r="F1450" i="5"/>
  <c r="F1452" i="5"/>
  <c r="F1454" i="5"/>
  <c r="F1455" i="5"/>
  <c r="F1456" i="5"/>
  <c r="F1458" i="5"/>
  <c r="F1461" i="5"/>
  <c r="F1462" i="5"/>
  <c r="F1463" i="5"/>
  <c r="F1465" i="5"/>
  <c r="F1466" i="5"/>
  <c r="F1468" i="5"/>
  <c r="F1469" i="5"/>
  <c r="F1471" i="5"/>
  <c r="F1472" i="5"/>
  <c r="F1474" i="5"/>
  <c r="F1477" i="5"/>
  <c r="F1478" i="5"/>
  <c r="F1479" i="5"/>
  <c r="F1483" i="5"/>
  <c r="F1485" i="5"/>
  <c r="F1486" i="5"/>
  <c r="F1488" i="5"/>
  <c r="F1490" i="5"/>
  <c r="F1492" i="5"/>
  <c r="F1494" i="5"/>
  <c r="F1496" i="5"/>
  <c r="F1497" i="5"/>
  <c r="F1498" i="5"/>
  <c r="F1500" i="5"/>
  <c r="F1501" i="5"/>
  <c r="F1503" i="5"/>
  <c r="F1506" i="5"/>
  <c r="F1507" i="5"/>
  <c r="F1508" i="5"/>
  <c r="F1509" i="5"/>
  <c r="F1511" i="5"/>
  <c r="F1512" i="5"/>
  <c r="F1513" i="5"/>
  <c r="F1515" i="5"/>
  <c r="F1516" i="5"/>
  <c r="F1517" i="5"/>
  <c r="F1519" i="5"/>
  <c r="F1520" i="5"/>
  <c r="F1521" i="5"/>
  <c r="F1522" i="5"/>
  <c r="F1524" i="5"/>
  <c r="F1525" i="5"/>
  <c r="F1526" i="5"/>
  <c r="F1527" i="5"/>
  <c r="F1529" i="5"/>
  <c r="F1530" i="5"/>
  <c r="F1531" i="5"/>
  <c r="F1533" i="5"/>
  <c r="F1534" i="5"/>
  <c r="F1535" i="5"/>
  <c r="F1537" i="5"/>
  <c r="F1538" i="5"/>
  <c r="F1541" i="5"/>
  <c r="F1542" i="5"/>
  <c r="F1543" i="5"/>
  <c r="F1545" i="5"/>
  <c r="F1546" i="5"/>
  <c r="F1547" i="5"/>
  <c r="F1549" i="5"/>
  <c r="F1550" i="5"/>
  <c r="F1551" i="5"/>
  <c r="F1553" i="5"/>
  <c r="F1555" i="5"/>
  <c r="F1560" i="5"/>
  <c r="F1561" i="5"/>
  <c r="F1563" i="5"/>
  <c r="F1564" i="5"/>
  <c r="F1566" i="5"/>
  <c r="F1568" i="5"/>
  <c r="F1570" i="5"/>
  <c r="F1571" i="5"/>
  <c r="F1573" i="5"/>
  <c r="F1574" i="5"/>
  <c r="F1577" i="5"/>
  <c r="F1578" i="5"/>
  <c r="F1579" i="5"/>
  <c r="F1581" i="5"/>
  <c r="F1582" i="5"/>
  <c r="F1583" i="5"/>
  <c r="F1585" i="5"/>
  <c r="F1586" i="5"/>
  <c r="F1587" i="5"/>
  <c r="F1589" i="5"/>
  <c r="F1590" i="5"/>
  <c r="F1592" i="5"/>
  <c r="F1595" i="5"/>
  <c r="F1596" i="5"/>
  <c r="F1598" i="5"/>
  <c r="F1600" i="5"/>
  <c r="F1602" i="5"/>
  <c r="F1603" i="5"/>
  <c r="F1605" i="5"/>
  <c r="F1606" i="5"/>
  <c r="F1607" i="5"/>
  <c r="F1609" i="5"/>
  <c r="F1610" i="5"/>
  <c r="F1612" i="5"/>
  <c r="F1613" i="5"/>
  <c r="F1615" i="5"/>
  <c r="F1616" i="5"/>
  <c r="F1619" i="5"/>
  <c r="F1621" i="5"/>
  <c r="F1623" i="5"/>
  <c r="F1625" i="5"/>
  <c r="F1627" i="5"/>
  <c r="F1629" i="5"/>
  <c r="F1631" i="5"/>
  <c r="F1633" i="5"/>
  <c r="F1635" i="5"/>
  <c r="F1637" i="5"/>
  <c r="F1640" i="5"/>
  <c r="F1642" i="5"/>
  <c r="F1644" i="5"/>
  <c r="F1646" i="5"/>
  <c r="F1648" i="5"/>
  <c r="F1650" i="5"/>
  <c r="F1653" i="5"/>
  <c r="F1655" i="5"/>
  <c r="F1656" i="5"/>
  <c r="F1658" i="5"/>
  <c r="F1661" i="5"/>
  <c r="F1662" i="5"/>
  <c r="F1663" i="5"/>
  <c r="F1665" i="5"/>
  <c r="F1666" i="5"/>
  <c r="F1667" i="5"/>
  <c r="F1669" i="5"/>
  <c r="F1670" i="5"/>
  <c r="F1672" i="5"/>
  <c r="F1673" i="5"/>
  <c r="F1675" i="5"/>
  <c r="F1676" i="5"/>
  <c r="F1678" i="5"/>
  <c r="F1679" i="5"/>
  <c r="F1680" i="5"/>
  <c r="F1682" i="5"/>
  <c r="F1683" i="5"/>
  <c r="F1684" i="5"/>
  <c r="F1686" i="5"/>
  <c r="F1689" i="5"/>
  <c r="F1691" i="5"/>
  <c r="F1693" i="5"/>
  <c r="F1695" i="5"/>
  <c r="F1696" i="5"/>
  <c r="F1698" i="5"/>
  <c r="F1702" i="5"/>
  <c r="F1703" i="5"/>
  <c r="F1704" i="5"/>
  <c r="F1706" i="5"/>
  <c r="F1707" i="5"/>
  <c r="F1709" i="5"/>
  <c r="F1712" i="5"/>
  <c r="F1713" i="5"/>
  <c r="F1714" i="5"/>
  <c r="F1716" i="5"/>
  <c r="F1717" i="5"/>
  <c r="F1719" i="5"/>
  <c r="F1720" i="5"/>
  <c r="F1722" i="5"/>
  <c r="F1724" i="5"/>
  <c r="F1725" i="5"/>
  <c r="F1728" i="5"/>
  <c r="F1729" i="5"/>
  <c r="F1731" i="5"/>
  <c r="F1733" i="5"/>
  <c r="F1735" i="5"/>
  <c r="F1736" i="5"/>
  <c r="F1738" i="5"/>
  <c r="F1741" i="5"/>
  <c r="F1742" i="5"/>
  <c r="F1744" i="5"/>
  <c r="F1745" i="5"/>
  <c r="F1748" i="5"/>
  <c r="F1749" i="5"/>
  <c r="F1750" i="5"/>
  <c r="F1751" i="5"/>
  <c r="F1753" i="5"/>
  <c r="F1754" i="5"/>
  <c r="F1755" i="5"/>
  <c r="F1757" i="5"/>
  <c r="F1758" i="5"/>
  <c r="F1759" i="5"/>
  <c r="F1761" i="5"/>
  <c r="F1762" i="5"/>
  <c r="F1763" i="5"/>
  <c r="F1765" i="5"/>
  <c r="F1767" i="5"/>
  <c r="F1768" i="5"/>
  <c r="F1772" i="5"/>
  <c r="F1773" i="5"/>
  <c r="F1775" i="5"/>
  <c r="F1776" i="5"/>
  <c r="F1777" i="5"/>
  <c r="F1779" i="5"/>
  <c r="F1780" i="5"/>
  <c r="F1781" i="5"/>
  <c r="F1782" i="5"/>
  <c r="F1783" i="5"/>
  <c r="F1785" i="5"/>
  <c r="F1786" i="5"/>
  <c r="F1788" i="5"/>
  <c r="F1790" i="5"/>
  <c r="F1791" i="5"/>
  <c r="F1793" i="5"/>
  <c r="F1795" i="5"/>
  <c r="F1796" i="5"/>
  <c r="F1797" i="5"/>
  <c r="F1799" i="5"/>
  <c r="F1801" i="5"/>
  <c r="F1804" i="5"/>
  <c r="F1806" i="5"/>
  <c r="F1807" i="5"/>
  <c r="F1809" i="5"/>
  <c r="F1810" i="5"/>
  <c r="F1812" i="5"/>
  <c r="F1813" i="5"/>
  <c r="F1814" i="5"/>
  <c r="F1816" i="5"/>
  <c r="F1820" i="5"/>
  <c r="F1822" i="5"/>
  <c r="F1824" i="5"/>
  <c r="F1826" i="5"/>
  <c r="F1828" i="5"/>
  <c r="F1829" i="5"/>
  <c r="F1831" i="5"/>
  <c r="F1834" i="5"/>
  <c r="F1835" i="5"/>
  <c r="F1837" i="5"/>
  <c r="F1838" i="5"/>
  <c r="F1840" i="5"/>
  <c r="F1843" i="5"/>
  <c r="F1845" i="5"/>
  <c r="F1848" i="5"/>
  <c r="F1850" i="5"/>
  <c r="F1851" i="5"/>
  <c r="F1852" i="5"/>
  <c r="F1854" i="5"/>
  <c r="F1856" i="5"/>
  <c r="F1858" i="5"/>
  <c r="F1860" i="5"/>
  <c r="F1862" i="5"/>
  <c r="F1863" i="5"/>
  <c r="F1865" i="5"/>
  <c r="F1868" i="5"/>
  <c r="F1869" i="5"/>
  <c r="F1871" i="5"/>
  <c r="F1873" i="5"/>
  <c r="F1875" i="5"/>
  <c r="F1877" i="5"/>
  <c r="F1879" i="5"/>
  <c r="F1881" i="5"/>
  <c r="F1886" i="5"/>
  <c r="F1888" i="5"/>
  <c r="F1890" i="5"/>
  <c r="F1892" i="5"/>
  <c r="F1894" i="5"/>
  <c r="F1896" i="5"/>
  <c r="F1898" i="5"/>
  <c r="F1900" i="5"/>
  <c r="F1902" i="5"/>
  <c r="F1905" i="5"/>
  <c r="F1907" i="5"/>
  <c r="F1909" i="5"/>
  <c r="F1910" i="5"/>
  <c r="F1912" i="5"/>
  <c r="F1914" i="5"/>
  <c r="F1916" i="5"/>
  <c r="F1919" i="5"/>
  <c r="F1921" i="5"/>
  <c r="F1923" i="5"/>
  <c r="F1925" i="5"/>
  <c r="F1926" i="5"/>
  <c r="F1927" i="5"/>
  <c r="F1928" i="5"/>
  <c r="F1930" i="5"/>
  <c r="F1932" i="5"/>
  <c r="F1935" i="5"/>
  <c r="F1937" i="5"/>
  <c r="F1941" i="5"/>
  <c r="F1942" i="5"/>
  <c r="F1943" i="5"/>
  <c r="F1945" i="5"/>
  <c r="F1946" i="5"/>
  <c r="F1948" i="5"/>
  <c r="F1950" i="5"/>
  <c r="F1953" i="5"/>
  <c r="F1954" i="5"/>
  <c r="F1955" i="5"/>
  <c r="F1957" i="5"/>
  <c r="F1960" i="5"/>
  <c r="F1961" i="5"/>
  <c r="F1962" i="5"/>
  <c r="F1964" i="5"/>
  <c r="F1965" i="5"/>
  <c r="F1966" i="5"/>
  <c r="F1968" i="5"/>
  <c r="F1971" i="5"/>
  <c r="F1972" i="5"/>
  <c r="F1973" i="5"/>
  <c r="F1975" i="5"/>
  <c r="F1977" i="5"/>
  <c r="F1979" i="5"/>
  <c r="F1983" i="5"/>
  <c r="F1984" i="5"/>
  <c r="F1985" i="5"/>
  <c r="F1988" i="5"/>
  <c r="F1989" i="5"/>
  <c r="F1990" i="5"/>
  <c r="F1992" i="5"/>
  <c r="F1993" i="5"/>
  <c r="F1995" i="5"/>
  <c r="F1996" i="5"/>
  <c r="F1998" i="5"/>
  <c r="F2001" i="5"/>
  <c r="F2002" i="5"/>
  <c r="F2003" i="5"/>
  <c r="F2005" i="5"/>
  <c r="F2006" i="5"/>
  <c r="F2008" i="5"/>
  <c r="F2010" i="5"/>
  <c r="F2011" i="5"/>
  <c r="F2013" i="5"/>
  <c r="F2014" i="5"/>
  <c r="F2016" i="5"/>
  <c r="F2018" i="5"/>
  <c r="F2019" i="5"/>
  <c r="F2021" i="5"/>
  <c r="F2024" i="5"/>
  <c r="F2025" i="5"/>
  <c r="F2027" i="5"/>
  <c r="F2029" i="5"/>
  <c r="F2030" i="5"/>
  <c r="F2032" i="5"/>
  <c r="F2035" i="5"/>
  <c r="F2036" i="5"/>
  <c r="F2038" i="5"/>
  <c r="F2039" i="5"/>
  <c r="F2040" i="5"/>
  <c r="F2042" i="5"/>
  <c r="F2044" i="5"/>
  <c r="F2046" i="5"/>
  <c r="F2049" i="5"/>
  <c r="F2050" i="5"/>
  <c r="F2051" i="5"/>
  <c r="F2053" i="5"/>
  <c r="F2054" i="5"/>
  <c r="F2056" i="5"/>
  <c r="F2057" i="5"/>
  <c r="F2059" i="5"/>
  <c r="F2060" i="5"/>
  <c r="F2062" i="5"/>
  <c r="F2063" i="5"/>
  <c r="F2065" i="5"/>
  <c r="F2066" i="5"/>
  <c r="F2068" i="5"/>
  <c r="F2069" i="5"/>
  <c r="F2071" i="5"/>
  <c r="F2075" i="5"/>
  <c r="F2077" i="5"/>
  <c r="F2079" i="5"/>
  <c r="F2081" i="5"/>
  <c r="F2083" i="5"/>
  <c r="F2084" i="5"/>
  <c r="F2087" i="5"/>
  <c r="F2089" i="5"/>
  <c r="F2091" i="5"/>
  <c r="F2093" i="5"/>
  <c r="F2095" i="5"/>
  <c r="F2097" i="5"/>
  <c r="F2100" i="5"/>
  <c r="F2102" i="5"/>
  <c r="F2104" i="5"/>
  <c r="F2106" i="5"/>
  <c r="F2108" i="5"/>
  <c r="F2110" i="5"/>
  <c r="F2113" i="5"/>
  <c r="F2114" i="5"/>
  <c r="F2115" i="5"/>
  <c r="F2117" i="5"/>
  <c r="F2118" i="5"/>
  <c r="F2120" i="5"/>
  <c r="F2121" i="5"/>
  <c r="F2122" i="5"/>
  <c r="F2124" i="5"/>
  <c r="F2125" i="5"/>
  <c r="F2128" i="5"/>
  <c r="F2129" i="5"/>
  <c r="F2130" i="5"/>
  <c r="F2132" i="5"/>
  <c r="F2133" i="5"/>
  <c r="F2135" i="5"/>
  <c r="F2136" i="5"/>
  <c r="F2137" i="5"/>
  <c r="F2139" i="5"/>
  <c r="F2141" i="5"/>
  <c r="F2144" i="5"/>
  <c r="F2145" i="5"/>
  <c r="F2146" i="5"/>
  <c r="F2148" i="5"/>
  <c r="F2149" i="5"/>
  <c r="F2151" i="5"/>
  <c r="F2154" i="5"/>
  <c r="F2156" i="5"/>
  <c r="F2157" i="5"/>
  <c r="F2158" i="5"/>
  <c r="F2160" i="5"/>
  <c r="F2162" i="5"/>
  <c r="F2166" i="5"/>
  <c r="F2167" i="5"/>
  <c r="F2174" i="5"/>
  <c r="F2175" i="5"/>
  <c r="F2176" i="5"/>
  <c r="F2177" i="5"/>
  <c r="F2178" i="5"/>
  <c r="F2179" i="5"/>
  <c r="F2180" i="5"/>
  <c r="F2181" i="5"/>
  <c r="F2182" i="5"/>
  <c r="F2183" i="5"/>
  <c r="F2184" i="5"/>
  <c r="F2185" i="5"/>
  <c r="F2186" i="5"/>
  <c r="F2187" i="5"/>
  <c r="F2191" i="5"/>
  <c r="F2192" i="5"/>
  <c r="F2193" i="5"/>
  <c r="F2194" i="5"/>
  <c r="F2195" i="5"/>
  <c r="F2196" i="5"/>
  <c r="F2197" i="5"/>
  <c r="F2199" i="5"/>
  <c r="F2200" i="5"/>
  <c r="F2201" i="5"/>
  <c r="F2202" i="5"/>
  <c r="F2203" i="5"/>
  <c r="F2204" i="5"/>
  <c r="F2205" i="5"/>
  <c r="F2206" i="5"/>
  <c r="F2207" i="5"/>
  <c r="F2208" i="5"/>
  <c r="F2209" i="5"/>
  <c r="F2210" i="5"/>
  <c r="F2211" i="5"/>
  <c r="F2212" i="5"/>
  <c r="F2213" i="5"/>
  <c r="F2214" i="5"/>
  <c r="F2216" i="5"/>
  <c r="F2219" i="5"/>
  <c r="F2220" i="5"/>
  <c r="F2221" i="5"/>
  <c r="F2222" i="5"/>
  <c r="F2223" i="5"/>
  <c r="F2224" i="5"/>
  <c r="F2225" i="5"/>
  <c r="F2226" i="5"/>
  <c r="F2229" i="5"/>
  <c r="F2230" i="5"/>
  <c r="F2231" i="5"/>
  <c r="F2232" i="5"/>
  <c r="F2233" i="5"/>
  <c r="F2236" i="5"/>
  <c r="F2237" i="5"/>
  <c r="F2238" i="5"/>
  <c r="F2239" i="5"/>
  <c r="F2242" i="5"/>
  <c r="F2243" i="5"/>
  <c r="F2246" i="5"/>
  <c r="F2247" i="5"/>
  <c r="F2248" i="5"/>
  <c r="F2249" i="5"/>
  <c r="F2250" i="5"/>
  <c r="F2251" i="5"/>
  <c r="F2252" i="5"/>
  <c r="F2253" i="5"/>
  <c r="F2256" i="5"/>
  <c r="F2257" i="5"/>
  <c r="F2258" i="5"/>
  <c r="F2259" i="5"/>
  <c r="F2260" i="5"/>
  <c r="F2261" i="5"/>
  <c r="F11" i="5"/>
  <c r="F12" i="5"/>
  <c r="F10" i="5"/>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alcChain>
</file>

<file path=xl/sharedStrings.xml><?xml version="1.0" encoding="utf-8"?>
<sst xmlns="http://schemas.openxmlformats.org/spreadsheetml/2006/main" count="2520" uniqueCount="2338">
  <si>
    <t>laufender Einstieg</t>
  </si>
  <si>
    <t>Bildungsdienstleister:</t>
  </si>
  <si>
    <t>geplante Teilnehmerzahl</t>
  </si>
  <si>
    <t>Sollen Module einzeln ausgewiesen werden, so sind diese Module jeweils als Maßnahme zu beantragen.</t>
  </si>
  <si>
    <t>durchführender
Träger</t>
  </si>
  <si>
    <t>Unterrichts-
Stunden</t>
  </si>
  <si>
    <t>Kosten pro
Unterrichtsstunde</t>
  </si>
  <si>
    <t>Erläuterungen:</t>
  </si>
  <si>
    <t>Das Bildungsziel muss sich aus der Liste der KldB 2010 ergeben. Eine Beschreibung der Maßnahmeinhalte ist nur dann erforderlich, wenn diese aus der Bezeichnung des Bildungsziels nicht eindeutig hervorgehen.</t>
  </si>
  <si>
    <t xml:space="preserve">Die Systematikposition ist die neue fünf-stellige Zahl, die sich aus der KldB 2010 ergibt. </t>
  </si>
  <si>
    <t>Bitte beachten Sie folgende Hinweise zum Ausfüllen der Maßnahmenkurzübersicht</t>
  </si>
  <si>
    <t>Tabellenspalte</t>
  </si>
  <si>
    <t>Hinweis zum ausfüllen</t>
  </si>
  <si>
    <t>durchführender Träger</t>
  </si>
  <si>
    <t>Name des Trägers</t>
  </si>
  <si>
    <t>voraussichtliche Dauer in Wochen</t>
  </si>
  <si>
    <t>Unterrichtsstunden</t>
  </si>
  <si>
    <t>Gesamtkosten pro TN</t>
  </si>
  <si>
    <t>Kosten pro TN/h</t>
  </si>
  <si>
    <t>Kosten pro Teilnehmer pro Stunde</t>
  </si>
  <si>
    <t>Legende</t>
  </si>
  <si>
    <t>BDKS</t>
  </si>
  <si>
    <t>Bundesdurchschnittskostensatz - wird von der BA herausgegeben - vgl. Tabellenblatt Nachschlagefelder-BDKS</t>
  </si>
  <si>
    <t>TN</t>
  </si>
  <si>
    <t>Teilnehmer einer Maßnahme</t>
  </si>
  <si>
    <t>BA</t>
  </si>
  <si>
    <t>Bundesagentur für Arbeit</t>
  </si>
  <si>
    <t>Systematikposition lt. KldB 2010</t>
  </si>
  <si>
    <t>Praktikumsstunden</t>
  </si>
  <si>
    <t>geplante Dauer in Wochen</t>
  </si>
  <si>
    <t>ja / nein</t>
  </si>
  <si>
    <t>Veranstaltungsorte</t>
  </si>
  <si>
    <t>Kundennummer:</t>
  </si>
  <si>
    <t>Orte an denen die Maßnahme durchgeführt wird</t>
  </si>
  <si>
    <t>Ausbildung oder Umschulung z.B. IHK Abschluss</t>
  </si>
  <si>
    <t>Wirtschaftszweig</t>
  </si>
  <si>
    <t>Wirtschafts-zweig</t>
  </si>
  <si>
    <t>Unterauftrag über 10% ja/nein</t>
  </si>
  <si>
    <t>A</t>
  </si>
  <si>
    <t>B</t>
  </si>
  <si>
    <t>C</t>
  </si>
  <si>
    <t>D</t>
  </si>
  <si>
    <t>E</t>
  </si>
  <si>
    <t>F</t>
  </si>
  <si>
    <t>G</t>
  </si>
  <si>
    <t>H</t>
  </si>
  <si>
    <t>L</t>
  </si>
  <si>
    <t>M</t>
  </si>
  <si>
    <t>N</t>
  </si>
  <si>
    <t>O</t>
  </si>
  <si>
    <t>P</t>
  </si>
  <si>
    <t>Q</t>
  </si>
  <si>
    <t>Titel/ Bildungsziel /  prägnante Beschreibung der Maßnahmeinhalte
(Vergleiche Erläuterung)</t>
  </si>
  <si>
    <t>Kurzbeschreibung</t>
  </si>
  <si>
    <t xml:space="preserve">Unter Wirtschaftszweig bei Maßnahmen der beruflichen Weiterbildung ist zu verstehen: 
− gewerblich-technischer Bereich
− kaufmännischer Bereich
− unternehmensbezogene Dienstleistungen 
− personenbezogene und soziale Dienstleistungen.
</t>
  </si>
  <si>
    <t>Referenzauswahlverfahren</t>
  </si>
  <si>
    <t>Es können nur die Maßnahmen in die Referenzauswahl einbezogen werden, deren Kosten (auch die einzelner Maßnahmebausteine) die von der Bundesagentur für Arbeit ermittelten Bundesdurchschnittskostensätze nicht übersteigen</t>
  </si>
  <si>
    <t xml:space="preserve">Bei einer Gesamtzahl von insgesamt bis zu 30 zur Prüfung vorgelegten Maßnahmen und  Maßnahmebausteinen – die Grundgesamtheit ergibt sich aus der Summe an Maßnahmen und Maßnahmebausteinen – wird eine Referenzauswahl in der Höhe von 20 Prozent gezogen; bei einer darüber liegenden Zahl richtet sich die Größe der Stichprobe nach der Quadratwurzel der Gesamtzahl der vorgelegten Maßnahmen und Maßnahmebausteine, aufgerundet auf die nächst größere ganze Zahl. </t>
  </si>
  <si>
    <t>Unabhängig davon ist sicher zu stellen, dass bei Maßnahmen der beruflichen Weiterbildung nach §§ 81, 82 SGB III aus jedem Wirtschaftszweig mindestens je eine Maßnahme bzw. Maßnahmebaustein geprüft wird. 
Sollen Maßnahmen aus unterschiedlichen Wirtschaftszweigen zugelassen werden, so sind aus jeder Kategorie dieser Maßnahmen Stichproben zu ziehen.</t>
  </si>
  <si>
    <r>
      <t xml:space="preserve">Gesamtkosten der Maßnahme </t>
    </r>
    <r>
      <rPr>
        <b/>
        <sz val="10"/>
        <rFont val="Arial"/>
        <family val="2"/>
      </rPr>
      <t>pro Teilnehmer</t>
    </r>
  </si>
  <si>
    <t>bitte wählen</t>
  </si>
  <si>
    <t>bitte ausfüllen</t>
  </si>
  <si>
    <t>Systematik-position
lt. KldB 2010
(Vergleiche Erläuterung)</t>
  </si>
  <si>
    <t>Kurzbeschreibung
Inhalt/ Stichpunlte</t>
  </si>
  <si>
    <t>Unterauftrag über 10%                 ja/nein</t>
  </si>
  <si>
    <t>Maßnahmenkurzübersicht für Maßnahmen der beruflichen Weiterbildung nach § 81SGB III</t>
  </si>
  <si>
    <t>Sollen Module einzeln ausgewiesen werden, so sind diese Module jeweils als Maßnahme zu beantragen. Bitte beachten Sie die Hinweise auf dem Tabellenblatt "Infos".</t>
  </si>
  <si>
    <t>Kurzbeschreibung der Maßnahme bzw. des Maßnahmebausteins mit den wichtigsten Maßnahmeinhalten (in Stichpunkten) . Maximal 4 Zeilen</t>
  </si>
  <si>
    <t>Hinweise zu Besonderheiten der Maßnahme bzw. des Maßnahmebausteins  (z.B. Angabe, ob die Maßnahme zu einem Abschluss in einem allgemein anerkannten Ausbildungsberuf führen soll; Abnahme von Prüfungen, staatliche und behördliche Genehmigungen etc.). Zu den gesetzlichen Voraussetzungen für eine Maßnahmezulassung zählen insbesondere bei nicht verkürzbaren Maßnahmen der beruflichen Weiterbildung der Nachweis der Finanzierungssicherstellung auf Grund bundes- oder landesrechtlicher Regelungen sowie der Nachweis von Berechtigungen nach § 3 Abs. 5 AZAV und Bestätigungen nach § 4 Abs. 1 AZAV.</t>
  </si>
  <si>
    <t>Maßnahmen für die eine Berechtigung (s.o.) vorliegen muss, können nicht in dem Referenzprüfverfahren berücksichtigt werden und werden einzeln geprüft.</t>
  </si>
  <si>
    <t>Unterauftragsvergabe von mehr als 10%                                                                                                                                                                                                                                                                                                                                                                                  Ein Bildungsträger kann nach § 176 Abs. 1 S. 1 i.V.m. § 21 SGB III zugelassene Maßnahmen auch durch nicht nach dem SGB III i.V.m. AZAV zugelassene Unterauftragnehmer durchführen lassen. Um die Qualität der angebotenen Maßnahme zu sichern, darf ein solcher Unterauftrag nur einen unerheblichen Teil der Maßnahme umfassen (max. 10%). Überschreitungen des höchstzulässigen Umfangs der Untervergabe auf Grund gesetzlicher Regelungen bleiben davon unberührt. Für die Sicherstellung der Erfüllung der Zulassungskriterien an die Maßnahme bleibt der zugelassene Bildungsträger voll verantwortlich. Er hat darüber hinaus im Rahmen der Trägerprüfung nachzuweisen, dass er entsprechende qualitätssichernde Verfahren für eine Unterauftragsvergabe festgelegt hat.</t>
  </si>
  <si>
    <t>http://kursnet-finden.arbeitsagentur.de/kurs/auswahl.do;jsessionid=pqqnAciHYChu0DaGnf2EVlvgMgmvxuAQSXOH4zgOldcFSr0Ir4cQ!-1119976963?ss=&amp;doNext%23systematik=Weitere+Suche&amp;elearn=true&amp;ue=25&amp;ss=fachwirt+B%C3%BCro&amp;rg=ro&amp;anzahlGesamt=2</t>
  </si>
  <si>
    <t>http://bns-ts.arbeitsagentur.de/TS-ONLINE/faces/index?_afrLoop=3241168753538486&amp;_afrWindowMode=0&amp;_adf.ctrl-state=17zt4ekq0t_13</t>
  </si>
  <si>
    <t>Buchpublikation KldB 2010</t>
  </si>
  <si>
    <t>http://statistik.arbeitsagentur.de/Navigation/Statistik/Grundlagen/Klassifikation-der-Berufe/KldB2010/Printausgabe-KldB2010/Printausgabe-KldB-2010-Nav.html</t>
  </si>
  <si>
    <t>Onlinesuche nach Systematiken</t>
  </si>
  <si>
    <t>Systematik / Tätigkeitsschlüssel ermitteln</t>
  </si>
  <si>
    <t>Art der Maßnahme</t>
  </si>
  <si>
    <t xml:space="preserve">
Titel/ Bildungsziel /  prägnante Beschreibung der Maßnahmeinhalte
(Vergleiche Erläuterung) (1)</t>
  </si>
  <si>
    <t xml:space="preserve">(1) kurze und prägnante (nicht diskriminierende) Formulierung der Maßnahmebezeichnung bzw. der Bezeichnung des Maßnahmebausteins Rückschlüsse auf den Maßnahmeinhalt bzw. den Inhalt des Maßnahmebausteins sowie den ggf. zu erlangenden Abschluss zulässt
</t>
  </si>
  <si>
    <t>zu erreichender Abschluss und prüfende Stelle (2)</t>
  </si>
  <si>
    <t>Stunden für betriebliche Lernphasen</t>
  </si>
  <si>
    <t>(2) Abschlüsse als Bestandteil der Maßnahme bzw. des Maßnahmebausteins müssen auf dem Zertifikat ausgewiesen werden; dabei muss die prüfende Stelle und der zu erreichende Abschluss deutlich werden, unabhängig davon, ob es sich hierbei um Abschlüsse nach bundes- oder landesgesetzlichen Bestimmungen handelt oder um non-formale Abschlüsse des Trägers/des Maßnahmedurchführenden</t>
  </si>
  <si>
    <t>Gesamtkosten/TN</t>
  </si>
  <si>
    <r>
      <t xml:space="preserve">Bundes-Durchschnittskostensätze für Maßnahmen der beruflichen Weiterbildung (B-DKS) 
</t>
    </r>
    <r>
      <rPr>
        <b/>
        <sz val="8"/>
        <color indexed="8"/>
        <rFont val="Arial"/>
        <family val="2"/>
      </rPr>
      <t>Darstellung gem. der Systematik der Klassifikation der Berufe 2010 (KldB 2010) - Berufsbereiche (1-Steller), Berufshauptgruppen (2-Steller), Berufsgruppen(3-Steller), Berufsuntergruppen (4-Steller) und Berufsgattungen (5-Steller)</t>
    </r>
  </si>
  <si>
    <t>Systematikposition</t>
  </si>
  <si>
    <t>Kurzbezeichnungen der Systematikpositionen</t>
  </si>
  <si>
    <t>Anzahl der Unterrichts-
stunden</t>
  </si>
  <si>
    <t>Land-, Forst-, Tierwirtschaft, Gartenbau</t>
  </si>
  <si>
    <t>Land-, Tier-, Forstwirtschaftsberufe</t>
  </si>
  <si>
    <t>Landwirtschaft</t>
  </si>
  <si>
    <t>Berufe in der Landwirtschaft (o.S.)</t>
  </si>
  <si>
    <t>Landwirtschaft (o.S.) - Helfer</t>
  </si>
  <si>
    <t>Landwirtschaft (o.S.) - Fachkraft</t>
  </si>
  <si>
    <t>Landwirtschaft (o.S.) - Spezialist</t>
  </si>
  <si>
    <t>Landwirtschaft (o.S.) - Experte</t>
  </si>
  <si>
    <t>Berufe in der Landtechnik</t>
  </si>
  <si>
    <t>Landtechnik - Spezialist</t>
  </si>
  <si>
    <t>Landtechnik - Experte</t>
  </si>
  <si>
    <t>Landwirtschaftliche Sachverständige</t>
  </si>
  <si>
    <t>Landwirtsch.Sachverständige - Spezialist</t>
  </si>
  <si>
    <t>Landwirtschaftl. Sachverständige-Experte</t>
  </si>
  <si>
    <t>Berufe landwirtsch.-techn. Laboratorium</t>
  </si>
  <si>
    <t>Landwirtsch.-tech.Laboratorium-Fachkraft</t>
  </si>
  <si>
    <t>Landwirtsch.-tech.Laborat.-Spezialist</t>
  </si>
  <si>
    <t>Berufe in der Landwirtschaft (s.s.T.)</t>
  </si>
  <si>
    <t>Landwirtschaft (s.s.T.) - Fachkraft</t>
  </si>
  <si>
    <t>Landwirtschaft (s.s.T.) - Spezialist</t>
  </si>
  <si>
    <t>Landwirtschaft (s.s.T.) - Experte</t>
  </si>
  <si>
    <t>Aufsicht und Führung - Landwirtschaft</t>
  </si>
  <si>
    <t>Aufsicht - Landwirtschaft</t>
  </si>
  <si>
    <t>Führung - Landwirtschaft</t>
  </si>
  <si>
    <t>Tierwirtschaft</t>
  </si>
  <si>
    <t>Berufe in der Nutztierhaltung</t>
  </si>
  <si>
    <t>Nutztierhaltung - Helfer</t>
  </si>
  <si>
    <t>Nutztierhaltung - Fachkraft</t>
  </si>
  <si>
    <t>Nutztierhaltung - Spezialist</t>
  </si>
  <si>
    <t>Nutztierhaltung - Experte</t>
  </si>
  <si>
    <t>Berufe in der Geflügelhaltung</t>
  </si>
  <si>
    <t>Geflügelhaltung - Fachkraft</t>
  </si>
  <si>
    <t>Geflügelhaltung - Spezialist</t>
  </si>
  <si>
    <t>Berufe in der Imkerei</t>
  </si>
  <si>
    <t>Imkerei - Fachkraft</t>
  </si>
  <si>
    <t>Imkerei - Spezialist</t>
  </si>
  <si>
    <t>Berufe in der Tierwirtschaft (s.s.T.)</t>
  </si>
  <si>
    <t>Tierwirtschaft (s.s.T.) - Fachkraft</t>
  </si>
  <si>
    <t>Tierwirtschaft (s.s.T.) - Spezialist</t>
  </si>
  <si>
    <t>Aufsicht und Führung - Tierwirtschaft</t>
  </si>
  <si>
    <t>Aufsicht - Tierwirtschaft</t>
  </si>
  <si>
    <t>Führung - Tierwirtschaft</t>
  </si>
  <si>
    <t>Pferdewirtschaft</t>
  </si>
  <si>
    <t>Berufe in der Pferdewirtschaft (o.S.)</t>
  </si>
  <si>
    <t>Pferdewirtschaft (o.S.) - Fachkraft</t>
  </si>
  <si>
    <t>Berufe i.d. Pferdewirtschaft-Pferdezucht</t>
  </si>
  <si>
    <t>Pferdewirtschaft-Pferdezucht - Fachkraft</t>
  </si>
  <si>
    <t>Berufe in der Pferdewirtschaft - Reiten</t>
  </si>
  <si>
    <t>Pferdewirtschaft-Reiten - Fachkraft</t>
  </si>
  <si>
    <t>Hufbeschlagschmiede/-schmiedinnen</t>
  </si>
  <si>
    <t>Hufbeschlagschmiede/innen - Spezialist</t>
  </si>
  <si>
    <t>Kutscher/innen</t>
  </si>
  <si>
    <t>Kutscher/innen - Fachkraft</t>
  </si>
  <si>
    <t>Aufsicht und Führung - Pferdewirtschaft</t>
  </si>
  <si>
    <t>Aufsicht - Pferdewirtschaft</t>
  </si>
  <si>
    <t>Führung - Pferdewirtschaft</t>
  </si>
  <si>
    <t>Fischwirtschaft</t>
  </si>
  <si>
    <t>Berufe in der Fischwirtschaft (o.S.)</t>
  </si>
  <si>
    <t>Fischwirtschaft (o.S.) - Helfer</t>
  </si>
  <si>
    <t>Fischwirtschaft (o.S.) - Fachkraft</t>
  </si>
  <si>
    <t>Berufe in der Fischzucht</t>
  </si>
  <si>
    <t>Fischzucht - Fachkraft</t>
  </si>
  <si>
    <t>Berufe in der Fischerei</t>
  </si>
  <si>
    <t>Fischerei - Fachkraft</t>
  </si>
  <si>
    <t>Fischerei - Spezialist</t>
  </si>
  <si>
    <t>Fischerei - Experte</t>
  </si>
  <si>
    <t>Aufsicht und Führung - Fischwirtschaft</t>
  </si>
  <si>
    <t>Aufsicht - Fischwirtschaft</t>
  </si>
  <si>
    <t>Führung - Fischwirtschaft</t>
  </si>
  <si>
    <t>Tierpflege</t>
  </si>
  <si>
    <t>Berufe in der Tierpflege (o.S.)</t>
  </si>
  <si>
    <t>Tierpflege (o.S.) - Helfer</t>
  </si>
  <si>
    <t>Tierpflege (o.S.) - Fachkraft</t>
  </si>
  <si>
    <t>Berufe in der Nutztierpflege</t>
  </si>
  <si>
    <t>Nutztierpflege - Fachkraft</t>
  </si>
  <si>
    <t>Berufe in der Haus-, Zootierpflege</t>
  </si>
  <si>
    <t>Haus-, Zootierpflege - Fachkraft</t>
  </si>
  <si>
    <t>Berufe in der Tierpflege (s.s.T.)</t>
  </si>
  <si>
    <t>Tierpflege (s.s.T.) - Fachkraft</t>
  </si>
  <si>
    <t>Aufsicht und Führung - Tierpflege</t>
  </si>
  <si>
    <t>Aufsicht - Tierpflege</t>
  </si>
  <si>
    <t>Führung - Tierpflege</t>
  </si>
  <si>
    <t>Weinbau</t>
  </si>
  <si>
    <t>Berufe im Weinbau</t>
  </si>
  <si>
    <t>Weinbau - Fachkraft</t>
  </si>
  <si>
    <t>Weinbau - Spezialist</t>
  </si>
  <si>
    <t>Weinbau - Experte</t>
  </si>
  <si>
    <t>Aufsicht und Führung - Weinbau</t>
  </si>
  <si>
    <t>Aufsicht - Weinbau</t>
  </si>
  <si>
    <t>Führung - Weinbau</t>
  </si>
  <si>
    <t>Forst-,Jagdwirtschaft, Landschaftspflege</t>
  </si>
  <si>
    <t>Berufe in der Forstwirtschaft</t>
  </si>
  <si>
    <t>Forstwirtschaft - Helfer</t>
  </si>
  <si>
    <t>Forstwirtschaft - Spezialist</t>
  </si>
  <si>
    <t>Forstwirtschaft - Experte</t>
  </si>
  <si>
    <t>Berufe in der Natur-, Landschaftspflege</t>
  </si>
  <si>
    <t>Natur-, Landschaftspflege - Fachkraft</t>
  </si>
  <si>
    <t>Natur-, Landschaftspflege - Spezialist</t>
  </si>
  <si>
    <t>Natur-, Landschaftspflege - Experte</t>
  </si>
  <si>
    <t>Berufe in der Jagdwirtschaft, Wildhege</t>
  </si>
  <si>
    <t>Jagdwirtschaft, Wildhege - Fachkraft</t>
  </si>
  <si>
    <t>Sammeln von Pflanzen, Naturprodukten</t>
  </si>
  <si>
    <t>Sammeln von Naturprodukten - Fachkraft</t>
  </si>
  <si>
    <t>Aufsicht,Führung-Forst,Landschaftspflege</t>
  </si>
  <si>
    <t>Aufsicht - Forst,Jagd, Landschaftspflege</t>
  </si>
  <si>
    <t>Führung - Forst,Jagd, Landschaftspflege</t>
  </si>
  <si>
    <t>Gartenbauberufe, Floristik</t>
  </si>
  <si>
    <t>Gartenbau</t>
  </si>
  <si>
    <t>Berufe im Gartenbau (o.S.)</t>
  </si>
  <si>
    <t>Gartenbau (o.S.) - Helfer</t>
  </si>
  <si>
    <t>Berufe im Gartenbau (o.S.) - Fachkraft</t>
  </si>
  <si>
    <t>Berufe im Gartenbau (o.S.) - Spezialist</t>
  </si>
  <si>
    <t>Berufe im Gartenbau (o.S.) - Experte</t>
  </si>
  <si>
    <t>Berufe im Obst-, Gemüsebau</t>
  </si>
  <si>
    <t>Berufe im Obst-, Gemüsebau - Fachkraft</t>
  </si>
  <si>
    <t>Berufe im Obst-, Gemüsebau - Spezialist</t>
  </si>
  <si>
    <t>Berufe BaumschuleStauden,Zierpflanzenbau</t>
  </si>
  <si>
    <t>BaumschuleStauden,Zierpflanzen-Fachkraft</t>
  </si>
  <si>
    <t>BaumschuleStaudenZierpflanzen-Spezialist</t>
  </si>
  <si>
    <t>Berufe in der Friedhofsgärtnerei</t>
  </si>
  <si>
    <t>Friedhofsgärtnerei - Fachkraft</t>
  </si>
  <si>
    <t>Friedhofsgärtnerei - Spezialist</t>
  </si>
  <si>
    <t>Berufe Garten-,Landschafts,Sportplatzbau</t>
  </si>
  <si>
    <t>GartenLandschaftsSportplatzb.-Spezialist</t>
  </si>
  <si>
    <t>Garten-Landschafts,Sportplatzbau-Experte</t>
  </si>
  <si>
    <t>Aufsicht und Führung - Gartenbau</t>
  </si>
  <si>
    <t>Aufsicht - Gartenbau</t>
  </si>
  <si>
    <t>Führung - Gartenbau</t>
  </si>
  <si>
    <t>Floristik</t>
  </si>
  <si>
    <t>Berufe in der Floristik</t>
  </si>
  <si>
    <t>Floristik - Fachkraft</t>
  </si>
  <si>
    <t>Floristik - Spezialist</t>
  </si>
  <si>
    <t>Aufsicht und Führung - Floristik</t>
  </si>
  <si>
    <t>Aufsicht - Floristik</t>
  </si>
  <si>
    <t>Führung - Floristik</t>
  </si>
  <si>
    <t>Rohstoffgewinnung, Produktion, Fertigung</t>
  </si>
  <si>
    <t>Rohstoffgewinn,Glas-,Keramikverarbeitung</t>
  </si>
  <si>
    <t>Berg-, Tagebau und Sprengtechnik</t>
  </si>
  <si>
    <t>Berufe im Berg- und Tagebau</t>
  </si>
  <si>
    <t>Berg- und Tagebau - Helfer</t>
  </si>
  <si>
    <t>Berg- und Tagebau - Fachkraft</t>
  </si>
  <si>
    <t>Berg- und Tagebau - Spezialist</t>
  </si>
  <si>
    <t>Berg- und Tagebau - Experte</t>
  </si>
  <si>
    <t>Berufe in der Sprengtechnik</t>
  </si>
  <si>
    <t>Sprengtechnik - Fachkraft</t>
  </si>
  <si>
    <t>Sprengtechnik - Spezialist</t>
  </si>
  <si>
    <t>Sprengtechnik - Experte</t>
  </si>
  <si>
    <t>Aufsicht,Führung-Bergbau,Sprengtechn.</t>
  </si>
  <si>
    <t>Aufsicht -Berg-,Tagebau, Sprengtechnik</t>
  </si>
  <si>
    <t>Führung -Berg-,Tagebau, Sprengtechnik</t>
  </si>
  <si>
    <t>Naturstein-,Mineral-,Baustoffherstell.</t>
  </si>
  <si>
    <t>Naturstein,Mineral,Baustoffherstell(o.S)</t>
  </si>
  <si>
    <t>Naturstein,Baustoffherstell (o.S)-Helfer</t>
  </si>
  <si>
    <t>Berufe Naturstein-,Mineralaufbereitung</t>
  </si>
  <si>
    <t>Naturstein-,Mineralaufbereit.-Fachkraft</t>
  </si>
  <si>
    <t>Naturstein-,Mineralaufbereit.-Spezialist</t>
  </si>
  <si>
    <t>Berufe in der Baustoffherstellung</t>
  </si>
  <si>
    <t>Baustoffherstellung - Fachkraft</t>
  </si>
  <si>
    <t>Baustoffherstellung - Spezialist</t>
  </si>
  <si>
    <t>Berufe in der Steinmetztechnik</t>
  </si>
  <si>
    <t>Steinmetztechnik - Fachkraft</t>
  </si>
  <si>
    <t>Steinmetztechnik - Spezialist</t>
  </si>
  <si>
    <t>Aufsicht-Naturstein,Mineral,Baustoffher.</t>
  </si>
  <si>
    <t>Industrielle Glasherstell.,-verarbeitung</t>
  </si>
  <si>
    <t>Berufe in der Glasherstellung</t>
  </si>
  <si>
    <t>Glasherstellung - Helfer</t>
  </si>
  <si>
    <t>Glasherstellung - Fachkraft</t>
  </si>
  <si>
    <t>Glasherstellung - Spezialist</t>
  </si>
  <si>
    <t>Berufe im Glasapparatebau</t>
  </si>
  <si>
    <t>Glasapparatebau - Fachkraft</t>
  </si>
  <si>
    <t>Glasapparatebau - Spezialist</t>
  </si>
  <si>
    <t>Berufe in der industriellen Glasbläserei</t>
  </si>
  <si>
    <t>Industrielle Glasbläserei - Fachkraft</t>
  </si>
  <si>
    <t>Berufe in der Glasveredelung</t>
  </si>
  <si>
    <t>Glasveredelung - Fachkraft</t>
  </si>
  <si>
    <t>Berufe in der Glasapparatejustierung</t>
  </si>
  <si>
    <t>Glasapparatejustierung - Fachkraft</t>
  </si>
  <si>
    <t>Berufe in der Feinoptik</t>
  </si>
  <si>
    <t>Feinoptik - Fachkraft</t>
  </si>
  <si>
    <t>Feinoptik - Spezialist</t>
  </si>
  <si>
    <t>Aufsicht-Industri.Glasherst.,-verarbeit.</t>
  </si>
  <si>
    <t>Industrielle Keramikherstell.,-verarbeit</t>
  </si>
  <si>
    <t>Industriekeramik (Verfahren,Anlagentech)</t>
  </si>
  <si>
    <t>Industriekeramik (Verfahren)-Helfer</t>
  </si>
  <si>
    <t>Industriekeramik (Verfahren)-Fachkraft</t>
  </si>
  <si>
    <t>Industriekeramik(Verfahren)-Spezialist</t>
  </si>
  <si>
    <t>Industriekeramik (Modelltechnik)</t>
  </si>
  <si>
    <t>Industriekeramik(Modelltechn.)-Fachkraft</t>
  </si>
  <si>
    <t>Industriekeramik(Modelltechn)-Spezialist</t>
  </si>
  <si>
    <t>Aufsicht-Industrielle Keramikherstellung</t>
  </si>
  <si>
    <t>Kunststoff- u. Holzherst.,-verarbeitung</t>
  </si>
  <si>
    <t>Kunststoff,Kautschukherstell.,verarbeit</t>
  </si>
  <si>
    <t>Kunststoff-,Kautschukherstellung (o.S.)</t>
  </si>
  <si>
    <t>Kunststoff-,Kautschukherst. (oS.)-Helfer</t>
  </si>
  <si>
    <t>Kunststoff-,Kautschukherst(oS)-Fachkraft</t>
  </si>
  <si>
    <t>Kunststoff-,Kautschukhers(oS)-Spezialist</t>
  </si>
  <si>
    <t>Kunststoff-,Kautschukherst. (oS)-Experte</t>
  </si>
  <si>
    <t>Berufe i.d.Reifen-,Vulkanisationstechnik</t>
  </si>
  <si>
    <t>Reifen-, Vulkanisationstechnik-Fachkraft</t>
  </si>
  <si>
    <t>Kunststoff,Kautschukherst.,-verarb.(ssT)</t>
  </si>
  <si>
    <t>Kunststoff,Kautschukverar(ssT)-Fachkraft</t>
  </si>
  <si>
    <t>Kunststoff,Kautschukver.(ssT)-Spezialist</t>
  </si>
  <si>
    <t>Kunststoff,Kautschukverarb.(ssT)-Experte</t>
  </si>
  <si>
    <t>Aufsicht-Kunststoff,Kautschukher,verarb.</t>
  </si>
  <si>
    <t>Farb- und Lacktechnik</t>
  </si>
  <si>
    <t>Berufe in der Farb-, Lacktechnik (o.S.)</t>
  </si>
  <si>
    <t>Farb-, Lacktechnik (o.S.) - Helfer</t>
  </si>
  <si>
    <t>Farb-, Lacktechnik (o.S.) - Fachkraft</t>
  </si>
  <si>
    <t>Farb-, Lacktechnik (o.S.) - Spezialist</t>
  </si>
  <si>
    <t>Farb-, Lacktechnik (o.S.) - Experte</t>
  </si>
  <si>
    <t>Berufe in der Fahrzeuglackierung</t>
  </si>
  <si>
    <t>Fahrzeuglackierung - Fachkraft</t>
  </si>
  <si>
    <t>Berufe im Lacklaboratorium</t>
  </si>
  <si>
    <t>Lacklaboratorium - Fachkraft</t>
  </si>
  <si>
    <t>Aufsicht - Farb-, Lacktechnik</t>
  </si>
  <si>
    <t>Holzbe- und -verarbeitung</t>
  </si>
  <si>
    <t>Berufe i.d. Holzbe-,-verarbeitung (o.S.)</t>
  </si>
  <si>
    <t>Holzbe-, -verarbeitung (o.S.) - Helfer</t>
  </si>
  <si>
    <t>Holzbe-,-verarbeitung (o.S.) - Fachkraft</t>
  </si>
  <si>
    <t>Holzbe-,-verarbeitung(o.S.) - Spezialist</t>
  </si>
  <si>
    <t>Holzbe-, -verarbeitung (o.S.) - Experte</t>
  </si>
  <si>
    <t>Berufe Holztrocknung,-konservierung</t>
  </si>
  <si>
    <t>Holztrocknung,-konservierung - Fachkraft</t>
  </si>
  <si>
    <t>Produktion v. Holzwerkstoffen,-bauteilen</t>
  </si>
  <si>
    <t>Prod. Holzwerkstoffe,-bauteile-Fachkraft</t>
  </si>
  <si>
    <t>Produktion v. Fertigprodukten aus Holz</t>
  </si>
  <si>
    <t>Prod. Fertigprodukte aus Holz -Fachkraft</t>
  </si>
  <si>
    <t>Prod. Fertigprodukte aus Holz-Spezialist</t>
  </si>
  <si>
    <t>Berufe im Holz-, Möbel-, Innenausbau</t>
  </si>
  <si>
    <t>Holz-, Möbel-, Innenausbau - Fachkraft</t>
  </si>
  <si>
    <t>Holz-, Möbel-, Innenausbau - Spezialist</t>
  </si>
  <si>
    <t>FlechtwerkgestalterBürsten-,Pinselmacher</t>
  </si>
  <si>
    <t>Flechtwerk,Bürste,Pinselmacher-Fachkraft</t>
  </si>
  <si>
    <t>Berufe i.d. Holzbe-,-verarbeitung (ssT)</t>
  </si>
  <si>
    <t>Holzbe-, -verarbeitung (ssT) - Fachkraft</t>
  </si>
  <si>
    <t>Aufsicht,Führung - Holzbe-,-verarbeitung</t>
  </si>
  <si>
    <t>Aufsicht - Holzbe-, -verarbeitung</t>
  </si>
  <si>
    <t>Führung - Holzbe-, -verarbeitung</t>
  </si>
  <si>
    <t>Papier-,Druckberufe, tech.Mediengestalt.</t>
  </si>
  <si>
    <t>Papier- und Verpackungstechnik</t>
  </si>
  <si>
    <t>Berufe Papier-,Verpackungstechnik (o.S.)</t>
  </si>
  <si>
    <t>Papier-,Verpackungstechnik (oS) - Helfer</t>
  </si>
  <si>
    <t>Berufe in der Papierherstellung</t>
  </si>
  <si>
    <t>Papierherstellung - Fachkraft</t>
  </si>
  <si>
    <t>Papierherstellung - Spezialist</t>
  </si>
  <si>
    <t>Papierherstellung - Experte</t>
  </si>
  <si>
    <t>Berufe Papierverarb., Verpackungstechnik</t>
  </si>
  <si>
    <t>Papierverarb,Verpackungstechn.-Fachkraft</t>
  </si>
  <si>
    <t>Papierverarb,Verpackungstechn-Spezialist</t>
  </si>
  <si>
    <t>Papierverarb.,Verpackungstechn.-Experte</t>
  </si>
  <si>
    <t>Aufsicht - Papier-, Verpackungstechnik</t>
  </si>
  <si>
    <t>Technische Mediengestaltung</t>
  </si>
  <si>
    <t>Berufe Digital-, Printmediengestaltung</t>
  </si>
  <si>
    <t>Digital-,Printmediengestaltung-Fachkraft</t>
  </si>
  <si>
    <t>Digital,Printmediengestaltung-Spezialist</t>
  </si>
  <si>
    <t>Berufe Grafik-Kommunikations-,Fotodesign</t>
  </si>
  <si>
    <t>Grafik-Kommunikat.,Fotodesign-Fachkraft</t>
  </si>
  <si>
    <t>Grafik-Kommunikat.,Fotodesign-Spezialist</t>
  </si>
  <si>
    <t>Grafik-Kommunikat.,Fotodesign-Experte</t>
  </si>
  <si>
    <t>Berufe technische Mediengestaltung (ssT)</t>
  </si>
  <si>
    <t>Techn.Mediengestaltung (ssT) - Fachkraft</t>
  </si>
  <si>
    <t>Aufsicht,Führung-Techn. Mediengestaltung</t>
  </si>
  <si>
    <t>Aufsicht - Technische Mediengestaltung</t>
  </si>
  <si>
    <t>Führung - Technische Mediengestaltung</t>
  </si>
  <si>
    <t>Fototechnik und Fotografie</t>
  </si>
  <si>
    <t>Berufe in der Fototechnik</t>
  </si>
  <si>
    <t>Fototechnik - Fachkraft</t>
  </si>
  <si>
    <t>Fototechnik - Spezialist</t>
  </si>
  <si>
    <t>Fototechnik - Experte</t>
  </si>
  <si>
    <t>Berufe in der Fotografie</t>
  </si>
  <si>
    <t>Fotografie - Fachkraft</t>
  </si>
  <si>
    <t>Aufsicht - Fototechnik  und Fotografie</t>
  </si>
  <si>
    <t>Drucktechnik,-weiterverarb.,Buchbinderei</t>
  </si>
  <si>
    <t>Berufe in der Drucktechnik</t>
  </si>
  <si>
    <t>Drucktechnik - Helfer</t>
  </si>
  <si>
    <t>Drucktechnik - Fachkraft</t>
  </si>
  <si>
    <t>Drucktechnik - Spezialist</t>
  </si>
  <si>
    <t>Drucktechnik - Experte</t>
  </si>
  <si>
    <t>Berufe Buchbinderei, Druckweiterverarb.</t>
  </si>
  <si>
    <t>Buchbinderei,Druckweiterverarb-Fachkraft</t>
  </si>
  <si>
    <t>Buchbinderei,Druckweiterver.-Spezialist</t>
  </si>
  <si>
    <t>Aufsicht-Drucktechnik,Buchbinderei</t>
  </si>
  <si>
    <t>Metallerzeugung,-bearbeitung, Metallbau</t>
  </si>
  <si>
    <t>Metallerzeugung</t>
  </si>
  <si>
    <t>Berufe in der Metallerzeugung (o.S.)</t>
  </si>
  <si>
    <t>Metallerzeugung (o.S.) - Helfer</t>
  </si>
  <si>
    <t>Berufe in der Hüttentechnik</t>
  </si>
  <si>
    <t>Hüttentechnik - Fachkraft</t>
  </si>
  <si>
    <t>Hüttentechnik - Spezialist</t>
  </si>
  <si>
    <t>Hüttentechnik - Experte</t>
  </si>
  <si>
    <t>Berufe in der Metallumformung</t>
  </si>
  <si>
    <t>Metallumformung - Fachkraft</t>
  </si>
  <si>
    <t>Metallumformung - Spezialist</t>
  </si>
  <si>
    <t>Metallumformung - Experte</t>
  </si>
  <si>
    <t>Berufe in der industriellen Gießerei</t>
  </si>
  <si>
    <t>Industrielle Gießerei - Fachkraft</t>
  </si>
  <si>
    <t>Industrielle Gießerei - Spezialist</t>
  </si>
  <si>
    <t>Industrielle Gießerei - Experte</t>
  </si>
  <si>
    <t>Berufe handwerkl.Metall-,Glockengießerei</t>
  </si>
  <si>
    <t>Handw.Metall-,Glockengießerei-Fachkraft</t>
  </si>
  <si>
    <t>Aufsicht - Metallerzeugung</t>
  </si>
  <si>
    <t>Metallbearbeitung</t>
  </si>
  <si>
    <t>Berufe in der Metallbearbeitung (o.S.)</t>
  </si>
  <si>
    <t>Metallbearbeitung (o.S.) - Helfer</t>
  </si>
  <si>
    <t>Metallbearbeitung (o.S.) - Fachkraft</t>
  </si>
  <si>
    <t>Metallbearbeitung (o.S.) - Spezialist</t>
  </si>
  <si>
    <t>Berufe i.d. spanlosen Metallbearbeitung</t>
  </si>
  <si>
    <t>Spanlose Metallbearbeitung - Fachkraft</t>
  </si>
  <si>
    <t>Berufe i.d. schleifenden Metallbearbeit.</t>
  </si>
  <si>
    <t>Schleifende Metallbearbeitung-Fachkraft</t>
  </si>
  <si>
    <t>Berufe i.d. spanenden Metallbearbeitung</t>
  </si>
  <si>
    <t>Spanende Metallbearbeitung - Fachkraft</t>
  </si>
  <si>
    <t>Spanende Metallbearbeitung - Spezialist</t>
  </si>
  <si>
    <t>Berufe Metallbearbeitung d. Laserstrahl</t>
  </si>
  <si>
    <t>Metallbearbeitung Laserstrahl-Spezialist</t>
  </si>
  <si>
    <t>Metallbearbeitung Laserstrahl-Experte</t>
  </si>
  <si>
    <t>Aufsicht - Metallbearbeitung</t>
  </si>
  <si>
    <t>Metalloberflächenbehandlung</t>
  </si>
  <si>
    <t>Berufe Metalloberflächenbehandlung (o.S)</t>
  </si>
  <si>
    <t>Metalloberflächenbehandl. (oS) - Helfer</t>
  </si>
  <si>
    <t>Metalloberflächenbehandl.(oS)-Fachkraft</t>
  </si>
  <si>
    <t>Metalloberflächenbehandl.(oS)-Spezialist</t>
  </si>
  <si>
    <t>Metalloberflächenbehandl. (oS)-Experte</t>
  </si>
  <si>
    <t>Berufe Metalloberflächenbehandlung (ssT)</t>
  </si>
  <si>
    <t>Metalloberflächenbehandl.(ssT)-Fachkraft</t>
  </si>
  <si>
    <t>Aufsicht - Metalloberflächenbehandlung</t>
  </si>
  <si>
    <t>Metallbau und Schweißtechnik</t>
  </si>
  <si>
    <t>Berufe im Metallbau</t>
  </si>
  <si>
    <t>Metallbau - Helfer</t>
  </si>
  <si>
    <t>Metallbau - Fachkraft</t>
  </si>
  <si>
    <t>Metallbau - Spezialist</t>
  </si>
  <si>
    <t>Metallbau - Experte</t>
  </si>
  <si>
    <t>Industrietaucher/innen u.a.Taucherberufe</t>
  </si>
  <si>
    <t>Industrietaucher/innen u.a. - Fachkraft</t>
  </si>
  <si>
    <t>Aufsicht - Metallbau und Schweißtechnik</t>
  </si>
  <si>
    <t>Feinwerk- und Werkzeugtechnik</t>
  </si>
  <si>
    <t>Berufe in der Feinwerktechnik</t>
  </si>
  <si>
    <t>Feinwerktechnik - Helfer</t>
  </si>
  <si>
    <t>Feinwerktechnik - Fachkraft</t>
  </si>
  <si>
    <t>Feinwerktechnik - Spezialist</t>
  </si>
  <si>
    <t>Feinwerktechnik - Experte</t>
  </si>
  <si>
    <t>Berufe in der Werkzeugtechnik</t>
  </si>
  <si>
    <t>Werkzeugtechnik - Fachkraft</t>
  </si>
  <si>
    <t>Werkzeugtechnik - Spezialist</t>
  </si>
  <si>
    <t>Werkzeugtechnik - Experte</t>
  </si>
  <si>
    <t>Berufe im Uhrmacherhandwerk</t>
  </si>
  <si>
    <t>Uhrmacherhandwerk - Fachkraft</t>
  </si>
  <si>
    <t>Uhrmacherhandwerk - Spezialist</t>
  </si>
  <si>
    <t>Aufsicht - Feinwerk- u. Werkzeugtechnik</t>
  </si>
  <si>
    <t>Maschinen- und Fahrzeugtechnikberufe</t>
  </si>
  <si>
    <t>Maschinenbau- und Betriebstechnik</t>
  </si>
  <si>
    <t>Berufe Maschinenbau-, Betriebstechn.(oS)</t>
  </si>
  <si>
    <t>Maschinenbau-,Betriebstechnik(oS)-Helfer</t>
  </si>
  <si>
    <t>Maschinenbau-,Betriebstech(oS)-Fachkraft</t>
  </si>
  <si>
    <t>Maschinenbau,Betriebstech(oS)-Spezialist</t>
  </si>
  <si>
    <t>Maschinenbau-,Betriebstechn.(oS)-Experte</t>
  </si>
  <si>
    <t>Maschinen-, Gerätezusammensetzer/innen</t>
  </si>
  <si>
    <t>Maschinen,Gerätezusammensetzer-Fachkraft</t>
  </si>
  <si>
    <t>Maschinen- und Anlagenführer/innen</t>
  </si>
  <si>
    <t>Maschinen-, Anlagenführer - Fachkraft</t>
  </si>
  <si>
    <t>Tech.ServicekräfteWartung,Instandhaltung</t>
  </si>
  <si>
    <t>Tech.Servicekr. Wartung,Instand.-Helfer</t>
  </si>
  <si>
    <t>Tech.Servicekr.Wartung,Instand-Fachkraft</t>
  </si>
  <si>
    <t>TechServicekr.Wartung,Instand-Spezialist</t>
  </si>
  <si>
    <t>Tech.Servicekr.Wartung,Instand.-Experte</t>
  </si>
  <si>
    <t>Berufe Maschinenbau,Betriebstechn.(ssT)</t>
  </si>
  <si>
    <t>Maschinenbau,Betriebstech(ssT)-Fachkraft</t>
  </si>
  <si>
    <t>Maschinenbau,Betriebstec(ssT)-Spezialist</t>
  </si>
  <si>
    <t>Maschinenbau,Betriebstechn.(ssT)-Experte</t>
  </si>
  <si>
    <t>Aufsicht,Führung-Maschinenbau,Betriebst.</t>
  </si>
  <si>
    <t>Aufsicht - Maschinenbau-,Betriebstechnik</t>
  </si>
  <si>
    <t>Führung - Maschinenbau-, Betriebstechnik</t>
  </si>
  <si>
    <t>Fahrzeug-Luft-Raumfahrt-,Schiffbautechn.</t>
  </si>
  <si>
    <t>Berufe in der Fahrzeugtechnik (o.S.)</t>
  </si>
  <si>
    <t>Fahrzeugtechnik (o.S.) - Helfer</t>
  </si>
  <si>
    <t>Berufe in der Kraftfahrzeugtechnik</t>
  </si>
  <si>
    <t>Kraftfahrzeugtechnik - Fachkraft</t>
  </si>
  <si>
    <t>Kraftfahrzeugtechnik - Spezialist</t>
  </si>
  <si>
    <t>Kraftfahrzeugtechnik - Experte</t>
  </si>
  <si>
    <t>Berufe i.d. Land-, Baumaschinentechnik</t>
  </si>
  <si>
    <t>Land-, Baumaschinentechnik - Fachkraft</t>
  </si>
  <si>
    <t>Land-, Baumaschinentechnik - Spezialist</t>
  </si>
  <si>
    <t>Land-, Baumaschinentechnik - Experte</t>
  </si>
  <si>
    <t>Berufe in der Luft- und Raumfahrttechnik</t>
  </si>
  <si>
    <t>Luft- und Raumfahrttechnik - Fachkraft</t>
  </si>
  <si>
    <t>Luft- und Raumfahrttechnik - Spezialist</t>
  </si>
  <si>
    <t>Luft- und Raumfahrttechnik - Experte</t>
  </si>
  <si>
    <t>Berufe in der Schiffbautechnik</t>
  </si>
  <si>
    <t>Schiffbautechnik - Fachkraft</t>
  </si>
  <si>
    <t>Schiffbautechnik - Spezialist</t>
  </si>
  <si>
    <t>Schiffbautechnik - Experte</t>
  </si>
  <si>
    <t>Berufe in der Zweiradtechnik</t>
  </si>
  <si>
    <t>Zweiradtechnik - Fachkraft</t>
  </si>
  <si>
    <t>Zweiradtechnik - Spezialist</t>
  </si>
  <si>
    <t>Zweiradtechnik - Experte</t>
  </si>
  <si>
    <t>Aufsicht,Führung-Fahr.LuftRaum.Schiffbau</t>
  </si>
  <si>
    <t>Aufsicht-FahrzeugLuftRaumf.Schiffbautech</t>
  </si>
  <si>
    <t>Führung-FahrzeugLuftRaumf.Schiffbautech</t>
  </si>
  <si>
    <t>Mechatronik-, Energie- u. Elektroberufe</t>
  </si>
  <si>
    <t>Mechatronik und Automatisierungstechnik</t>
  </si>
  <si>
    <t>Berufe in der Mechatronik</t>
  </si>
  <si>
    <t>Mechatronik - Fachkraft</t>
  </si>
  <si>
    <t>Mechatronik - Spezialist</t>
  </si>
  <si>
    <t>Mechatronik - Experte</t>
  </si>
  <si>
    <t>Berufe in der Automatisierungstechnik</t>
  </si>
  <si>
    <t>Automatisierungstechnik - Fachkraft</t>
  </si>
  <si>
    <t>Automatisierungstechnik - Spezialist</t>
  </si>
  <si>
    <t>Automatisierungstechnik - Experte</t>
  </si>
  <si>
    <t>Aufsicht-Mechatronik,Automatisierungst.</t>
  </si>
  <si>
    <t>Energietechnik</t>
  </si>
  <si>
    <t>Berufe in der Bauelektrik</t>
  </si>
  <si>
    <t>Bauelektrik - Fachkraft</t>
  </si>
  <si>
    <t>Berufe in der Elektromaschinentechnik</t>
  </si>
  <si>
    <t>Elektromaschinentechnik - Fachkraft</t>
  </si>
  <si>
    <t>Elektromaschinentechnik - Spezialist</t>
  </si>
  <si>
    <t>Berufe i.d. Energie-, Kraftwerkstechnik</t>
  </si>
  <si>
    <t>Energie-, Kraftwerkstechnik - Fachkraft</t>
  </si>
  <si>
    <t>Energie-, Kraftwerkstechnik - Spezialist</t>
  </si>
  <si>
    <t>Energie-, Kraftwerkstechnik - Experte</t>
  </si>
  <si>
    <t>Berufe i.d. regenerativen Energietechnik</t>
  </si>
  <si>
    <t>Regenerative Energietechnik - Fachkraft</t>
  </si>
  <si>
    <t>Regenerative Energietechnik - Spezialist</t>
  </si>
  <si>
    <t>Regenerative Energietechnik - Experte</t>
  </si>
  <si>
    <t>Berufe i.d. elektrischen Betriebstechnik</t>
  </si>
  <si>
    <t>Elektrische Betriebstechnik - Fachkraft</t>
  </si>
  <si>
    <t>Elektrische Betriebstechnik - Spezialist</t>
  </si>
  <si>
    <t>Berufe Leitungsinstallation,-wartung</t>
  </si>
  <si>
    <t>Leitungsinstallation,-wartung -Fachkraft</t>
  </si>
  <si>
    <t>Leitungsinstallation,-wartung-Spezialist</t>
  </si>
  <si>
    <t>Leitungsinstallation,-wartung - Experte</t>
  </si>
  <si>
    <t>Aufsicht - Energietechnik</t>
  </si>
  <si>
    <t>Elektrotechnik</t>
  </si>
  <si>
    <t>Berufe in der Elektrotechnik (o.S.)</t>
  </si>
  <si>
    <t>Elektrotechnik (o.S.) - Helfer</t>
  </si>
  <si>
    <t>Elektrotechnik (o.S.) - Fachkraft</t>
  </si>
  <si>
    <t>Elektrotechnik (o.S.) - Spezialist</t>
  </si>
  <si>
    <t>Elektrotechnik (o.S.) - Experte</t>
  </si>
  <si>
    <t>Berufe Informations,Telekommunikationst.</t>
  </si>
  <si>
    <t>Inform-,Telekommunikationst.-Fachkraft</t>
  </si>
  <si>
    <t>Inform-,Telekommunikationst.-Spezialist</t>
  </si>
  <si>
    <t>Inform-,Telekommunikationst.-Experte</t>
  </si>
  <si>
    <t>Berufe in der Mikrosystemtechnik</t>
  </si>
  <si>
    <t>Mikrosystemtechnik - Fachkraft</t>
  </si>
  <si>
    <t>Mikrosystemtechnik - Spezialist</t>
  </si>
  <si>
    <t>Mikrosystemtechnik - Experte</t>
  </si>
  <si>
    <t>Berufe Luftver.,Schiff,Fahrzeugelektron.</t>
  </si>
  <si>
    <t>Luftv.Schiff,Fahrzeugelektron.-Fachkraft</t>
  </si>
  <si>
    <t>Luftv.Schiff,Fahrzeugelektron-Spezialist</t>
  </si>
  <si>
    <t>Luftv.Schiff,Fahrzeugelektronik-Experte</t>
  </si>
  <si>
    <t>Berufe in der Elektrotechnik (s.s.T.)</t>
  </si>
  <si>
    <t>Elektrotechnik (s.s.T.) - Fachkraft</t>
  </si>
  <si>
    <t>Elektrotechnik (s.s.T.) - Spezialist</t>
  </si>
  <si>
    <t>Elektrotechnik (s.s.T.) - Experte</t>
  </si>
  <si>
    <t>Aufsicht - Elektrotechnik</t>
  </si>
  <si>
    <t>Techn.Entwickl.Konstr.Produktionssteuer.</t>
  </si>
  <si>
    <t>Technische Forschung und Entwicklung</t>
  </si>
  <si>
    <t>Berufe tech. Forschung, Entwicklung (oS)</t>
  </si>
  <si>
    <t>Techn.Forschung,Entwickl.(oS)-Spezialist</t>
  </si>
  <si>
    <t>Techn.Forschung,Entwickl.(oS)-Experte</t>
  </si>
  <si>
    <t>Berufe tech.Forschung, Entwicklung (ssT)</t>
  </si>
  <si>
    <t>Tech.Forschung,Entwickl.(ssT)-Fachkraft</t>
  </si>
  <si>
    <t>Tech.Forschung,Entwickl.(ssT)-Spezialist</t>
  </si>
  <si>
    <t>Tech.Forschung,Entwickl.(ssT)-Experte</t>
  </si>
  <si>
    <t>Führung - Techn. Forschung, Entwicklung</t>
  </si>
  <si>
    <t>Techn. Zeichnen, Konstruktion, Modellbau</t>
  </si>
  <si>
    <t>Technische Zeichner/innen</t>
  </si>
  <si>
    <t>Technische Zeichner/innen - Fachkraft</t>
  </si>
  <si>
    <t>Berufe i.d. Konstruktion u. im Gerätebau</t>
  </si>
  <si>
    <t>Konstruktion und Gerätebau - Spezialist</t>
  </si>
  <si>
    <t>Konstruktion und Gerätebau - Experte</t>
  </si>
  <si>
    <t>Berufe im Modellbau</t>
  </si>
  <si>
    <t>Modellbau - Fachkraft</t>
  </si>
  <si>
    <t>Techn.Zeichnen, Konstrukt.,Modellb.(ssT)</t>
  </si>
  <si>
    <t>TechZeich,Konstr,Modellb.(ssT)-Fachkraft</t>
  </si>
  <si>
    <t>TechZeich,Konstr,Modellb(ssT)-Spezialist</t>
  </si>
  <si>
    <t>TechZeich.,Konstr.,Modellb.(ssT)-Experte</t>
  </si>
  <si>
    <t>Aufsicht,Führung-TechZeich.Konstr.Modell</t>
  </si>
  <si>
    <t>Aufsicht-TechZeichnen,Konstrukt.Modellb.</t>
  </si>
  <si>
    <t>Führung-TechZeichnen,Konstrukt.Modellb.</t>
  </si>
  <si>
    <t>Technische Produktionsplanung,-steuerung</t>
  </si>
  <si>
    <t>Berufe tech. Produktionsplan.,-steuerung</t>
  </si>
  <si>
    <t>Tech.Produktionspl.,-steuerung-Fachkraft</t>
  </si>
  <si>
    <t>Tech.Produktionspl.,steuerung-Spezialist</t>
  </si>
  <si>
    <t>Tech.Produktionspl.,-steuerung-Experte</t>
  </si>
  <si>
    <t>Berufe technische Qualitätssicherung</t>
  </si>
  <si>
    <t>Technische Qualitätssicherung-Fachkraft</t>
  </si>
  <si>
    <t>Technische Qualitätssicherung-Spezialist</t>
  </si>
  <si>
    <t>Technische Qualitätssicherung - Experte</t>
  </si>
  <si>
    <t>Aufsicht,Führung-Produktionsplan,steuer.</t>
  </si>
  <si>
    <t>Aufsicht-Techn.Produktionsplan.,-steuer.</t>
  </si>
  <si>
    <t>Führung- Techn.Produktionsplan.,-steuer.</t>
  </si>
  <si>
    <t>Textil- und Lederberufe</t>
  </si>
  <si>
    <t>Textiltechnik und -produktion</t>
  </si>
  <si>
    <t>Berufe in der Textiltechnik (o.S.)</t>
  </si>
  <si>
    <t>Textiltechnik (o.S.) - Helfer</t>
  </si>
  <si>
    <t>Textiltechnik (o.S.) - Fachkraft</t>
  </si>
  <si>
    <t>Textiltechnik (o.S.) - Spezialist</t>
  </si>
  <si>
    <t>Textiltechnik (o.S.) - Experte</t>
  </si>
  <si>
    <t>Berufe in der Textilgestaltung</t>
  </si>
  <si>
    <t>Textilgestaltung - Fachkraft</t>
  </si>
  <si>
    <t>Textilgestaltung - Spezialist</t>
  </si>
  <si>
    <t>Textilgestaltung - Experte</t>
  </si>
  <si>
    <t>Berufe in der Textilherstellung</t>
  </si>
  <si>
    <t>Textilherstellung - Fachkraft</t>
  </si>
  <si>
    <t>Textilherstellung - Spezialist</t>
  </si>
  <si>
    <t>Berufe in der Garn- und Seilherstellung</t>
  </si>
  <si>
    <t>Garn- und Seilherstellung - Fachkraft</t>
  </si>
  <si>
    <t>Garn- und Seilherstellung - Spezialist</t>
  </si>
  <si>
    <t>Berufe in der Textilveredlung</t>
  </si>
  <si>
    <t>Textilveredlung - Fachkraft</t>
  </si>
  <si>
    <t>Textilveredlung - Spezialist</t>
  </si>
  <si>
    <t>Aufsicht,Führung-Textiltechn.,-produkt.</t>
  </si>
  <si>
    <t>Aufsicht - Textiltechnik, -produktion</t>
  </si>
  <si>
    <t>Führung - Textiltechnik, -produktion</t>
  </si>
  <si>
    <t>Textilverarbeitung</t>
  </si>
  <si>
    <t>Berufe im Modedesign</t>
  </si>
  <si>
    <t>Modedesign - Fachkraft</t>
  </si>
  <si>
    <t>Modedesign - Spezialist</t>
  </si>
  <si>
    <t>Modedesign - Experte</t>
  </si>
  <si>
    <t>Berufe i.d. Bekleidungsherstellung</t>
  </si>
  <si>
    <t>Bekleidungsherstellung - Helfer</t>
  </si>
  <si>
    <t>Bekleidungsherstellung - Fachkraft</t>
  </si>
  <si>
    <t>Bekleidungsherstellung - Spezialist</t>
  </si>
  <si>
    <t>Bekleidungsherstellung - Experte</t>
  </si>
  <si>
    <t>Technische Konfektionäre, Segelmacher</t>
  </si>
  <si>
    <t>Tech.Konfektionäre,Segelmacher-Fachkraft</t>
  </si>
  <si>
    <t>Berufe Polsterei, Fahrzeuginnenausstat.</t>
  </si>
  <si>
    <t>Polsterei,Fahrzeuginnenausstat-Fachkraft</t>
  </si>
  <si>
    <t>Aufsicht, Führung - Textilverarbeitung</t>
  </si>
  <si>
    <t>Aufsicht - Textilverarbeitung</t>
  </si>
  <si>
    <t>Führung - Textilverarbeitung</t>
  </si>
  <si>
    <t>Leder-, Pelzherstellung u. -verarbeitung</t>
  </si>
  <si>
    <t>Berufe Leder-, Pelzherstell.,-verarb.(oS)</t>
  </si>
  <si>
    <t>Leder-,Pelzherstell.,-verarb.(oS)-Helfer</t>
  </si>
  <si>
    <t>Berufe in der Lederherstellung</t>
  </si>
  <si>
    <t>Lederherstellung - Fachkraft</t>
  </si>
  <si>
    <t>Lederherstellung - Spezialist</t>
  </si>
  <si>
    <t>Lederherstellung - Experte</t>
  </si>
  <si>
    <t>Berufe Sattlerei, Herst. Lederutensilien</t>
  </si>
  <si>
    <t>Sattlerei,Herst. Lederutensil.-Fachkraft</t>
  </si>
  <si>
    <t>Berufe in der Schuhherstellung</t>
  </si>
  <si>
    <t>Schuhherstellung - Fachkraft</t>
  </si>
  <si>
    <t>Schuhherstellung - Spezialist</t>
  </si>
  <si>
    <t>Berufe in der Pelzbe- und -verarbeitung</t>
  </si>
  <si>
    <t>Pelzbe- und -verarbeitung - Fachkraft</t>
  </si>
  <si>
    <t>Pelzbe- und -verarbeitung - Spezialist</t>
  </si>
  <si>
    <t>Aufsicht, Führung-Leder-,Pelzher.,verarb.</t>
  </si>
  <si>
    <t>Aufsicht - Leder-,Pelzherstell.,-verarb.</t>
  </si>
  <si>
    <t>Führung - Leder-,Pelzherstell.,-verarb.</t>
  </si>
  <si>
    <t>Lebensmittelherstellung u. -verarbeitung</t>
  </si>
  <si>
    <t>Getränkeherstellung</t>
  </si>
  <si>
    <t>Berufe in der Getränkeherstellung (o.S.)</t>
  </si>
  <si>
    <t>Getränkeherstellung (o.S.) - Fachkraft</t>
  </si>
  <si>
    <t>Getränkeherstellung (o.S.) - Spezialist</t>
  </si>
  <si>
    <t xml:space="preserve"> </t>
  </si>
  <si>
    <t>Getränkeherstellung (o.S.) - Experte</t>
  </si>
  <si>
    <t>Brauer/innen und Mälzer/innen</t>
  </si>
  <si>
    <t>Brauer/innen, Mälzer/innen - Fachkraft</t>
  </si>
  <si>
    <t>Brauer/innen, Mälzer/innen - Spezialist</t>
  </si>
  <si>
    <t>Brauer/innen, Mälzer/innen - Experte</t>
  </si>
  <si>
    <t>Weinküfer/innen</t>
  </si>
  <si>
    <t>Weinküfer/innen - Fachkraft</t>
  </si>
  <si>
    <t>Weinküfer/innen - Spezialist</t>
  </si>
  <si>
    <t>Brenner/innen, Destillateure/innen</t>
  </si>
  <si>
    <t>Brenner, Destillateure - Fachkraft</t>
  </si>
  <si>
    <t>Brenner, Destillateure - Spezialist</t>
  </si>
  <si>
    <t>Brenner, Destillateure - Experte</t>
  </si>
  <si>
    <t>Berufe in der Fruchtsafttechnik</t>
  </si>
  <si>
    <t>Fruchtsafttechnik - Fachkraft</t>
  </si>
  <si>
    <t>Fruchtsafttechnik - Spezialist</t>
  </si>
  <si>
    <t>Nahrungsmittel-  u. Getränkekoster/innen</t>
  </si>
  <si>
    <t>Nahrungsmittel-,Getränkekoster-Fachkraft</t>
  </si>
  <si>
    <t>Aufsicht,Führung - Getränkeherstellung</t>
  </si>
  <si>
    <t>Aufsicht - Getränkeherstellung</t>
  </si>
  <si>
    <t>Führung - Getränkeherstellung</t>
  </si>
  <si>
    <t>Lebensmittel- u. Genussmittelherstellung</t>
  </si>
  <si>
    <t>Berufe i.d. Lebensmittelherstellung (oS)</t>
  </si>
  <si>
    <t>Lebensmittelherstellung (o.S.) - Helfer</t>
  </si>
  <si>
    <t>Lebensmittelherstellung (oS) - Fachkraft</t>
  </si>
  <si>
    <t>Lebensmittelherstellung (oS) -Spezialist</t>
  </si>
  <si>
    <t>Lebensmittelherstellung (o.S.) - Experte</t>
  </si>
  <si>
    <t>Berufe Mühlenprodukt-, Futtermittelherst.</t>
  </si>
  <si>
    <t>Mühlenprod.-,Futtermittelher.-Fachkraft</t>
  </si>
  <si>
    <t>Mühlenprod.-,Futtermittelher.-Spezialist</t>
  </si>
  <si>
    <t>Berufe Back-, Konditoreiwarenherstell.</t>
  </si>
  <si>
    <t>Back-, Konditoreiwarenherst.-Fachkraft</t>
  </si>
  <si>
    <t>Back-, Konditoreiwarenherst.-Spezialist</t>
  </si>
  <si>
    <t>Berufe in der Fleischverarbeitung</t>
  </si>
  <si>
    <t>Fleischverarbeitung - Fachkraft</t>
  </si>
  <si>
    <t>Fleischverarbeitung - Spezialist</t>
  </si>
  <si>
    <t>Berufe in der Fischverarbeitung</t>
  </si>
  <si>
    <t>Fischverarbeitung - Fachkraft</t>
  </si>
  <si>
    <t>Fischverarbeitung - Spezialist</t>
  </si>
  <si>
    <t>Berufe in der Milchproduktherstellung</t>
  </si>
  <si>
    <t>Milchproduktherstellung - Fachkraft</t>
  </si>
  <si>
    <t>Milchproduktherstellung - Spezialist</t>
  </si>
  <si>
    <t>Berufe in der Süßwarenherstellung</t>
  </si>
  <si>
    <t>Süßwarenherstellung - Fachkraft</t>
  </si>
  <si>
    <t>Süßwarenherstellung - Spezialist</t>
  </si>
  <si>
    <t>Berufe in der Tabakwarenherstellung</t>
  </si>
  <si>
    <t>Tabakwarenherstellung - Fachkraft</t>
  </si>
  <si>
    <t>Tabakwarenherstellung - Spezialist</t>
  </si>
  <si>
    <t>Berufe i.d.Lebensmittelherstellung (ssT)</t>
  </si>
  <si>
    <t>Lebensmittelherstellung(ssT) - Fachkraft</t>
  </si>
  <si>
    <t>Lebensmittelherstellung(ssT) -Spezialist</t>
  </si>
  <si>
    <t>Lebensmittelherstellung (ssT) - Experte</t>
  </si>
  <si>
    <t>Aufsicht, Führung-Lebens-, Genussmittelher.</t>
  </si>
  <si>
    <t>Aufsicht-Lebens-,Genussmittelherstellung</t>
  </si>
  <si>
    <t>Führung-Lebens-,Genussmittelherstellung</t>
  </si>
  <si>
    <t>Speisenzubereitung</t>
  </si>
  <si>
    <t>Köche/Köchinnen (o.S.)</t>
  </si>
  <si>
    <t>Köche/Köchinnen (o.S.) - Helfer</t>
  </si>
  <si>
    <t>Köche/Köchinnen (o.S.) - Fachkraft</t>
  </si>
  <si>
    <t>Vor-, Kalt-  und Süßspeisenköche/innen</t>
  </si>
  <si>
    <t>Vor-, Kalt-, Süßspeisenköche - Fachkraft</t>
  </si>
  <si>
    <t>Grill-, Braten- u. Fischköche/-köchinnen</t>
  </si>
  <si>
    <t>Grill-, Braten-, Fischköche - Fachkraft</t>
  </si>
  <si>
    <t>Köche/Köchinnen (s.s.T.)</t>
  </si>
  <si>
    <t>Köche/Köchinnen (s.s.T.) - Fachkraft</t>
  </si>
  <si>
    <t>Aufsicht, Führung - Speisenzubereitung</t>
  </si>
  <si>
    <t>Aufsicht - Speisenzubereitung</t>
  </si>
  <si>
    <t>Führung - Speisenzubereitung</t>
  </si>
  <si>
    <t>Bau,Architektur,Vermessung,Gebäudetechn.</t>
  </si>
  <si>
    <t>Bauplanung,Architektur,Vermessungsberufe</t>
  </si>
  <si>
    <t>Bauplanung u. -überwachung, Architektur</t>
  </si>
  <si>
    <t>Berufe Bauplanung u. -überwachung (o.S.)</t>
  </si>
  <si>
    <t>Bauplanung,-überwachung (oS)-Fachkraft</t>
  </si>
  <si>
    <t>Bauplanung,-überwachung (oS)-Spezialist</t>
  </si>
  <si>
    <t>Bauplanung, -überwachung (oS) - Experte</t>
  </si>
  <si>
    <t>Berufe in der Architektur</t>
  </si>
  <si>
    <t>Architektur - Experte</t>
  </si>
  <si>
    <t>Berufe in der Stadt- und Raumplanung</t>
  </si>
  <si>
    <t>Stadt- und Raumplanung - Experte</t>
  </si>
  <si>
    <t>Berufe Bauplanung Verkehrswege, -anlagen</t>
  </si>
  <si>
    <t>Bauplan. Verkehrswege,-anlagen-Fachkraft</t>
  </si>
  <si>
    <t>Bauplan Verkehrswege,-anlagen-Spezialist</t>
  </si>
  <si>
    <t>Bauplan. Verkehrswege,-anlagen - Experte</t>
  </si>
  <si>
    <t>Berufe in der Wasserwirtschaft</t>
  </si>
  <si>
    <t>Wasserwirtschaft - Fachkraft</t>
  </si>
  <si>
    <t>Wasserwirtschaft - Spezialist</t>
  </si>
  <si>
    <t>Wasserwirtschaft - Experte</t>
  </si>
  <si>
    <t>Berufe Bauwerkserhaltung und -erneuerung</t>
  </si>
  <si>
    <t>Bauwerkserhaltung,-erneuerung-Fachkraft</t>
  </si>
  <si>
    <t>Bauwerkserhaltung,-erneuerung-Spezialist</t>
  </si>
  <si>
    <t>Bauwerkserhaltung,-erneuerung-Experte</t>
  </si>
  <si>
    <t>Bausachverständige und Baukontrolleure</t>
  </si>
  <si>
    <t>Bausachverständ,-kontrolleure-Spezialist</t>
  </si>
  <si>
    <t>Bausachverständige,-kontrolleure-Experte</t>
  </si>
  <si>
    <t>Berufe i.d. Bauabrechnung, -kalkulation</t>
  </si>
  <si>
    <t>Bauabrechnung,-kalkulation - Spezialist</t>
  </si>
  <si>
    <t>Bauabrechnung, -kalkulation - Experte</t>
  </si>
  <si>
    <t>Aufsicht,Führung-Bauplan,-überw,Archit.</t>
  </si>
  <si>
    <t>Aufsicht-Bauplan.,-überwach.,Architektur</t>
  </si>
  <si>
    <t>Führung-Bauplan.,-überwach., Architektur</t>
  </si>
  <si>
    <t>Vermessung und Kartografie</t>
  </si>
  <si>
    <t>Berufe in der Vermessungstechnik</t>
  </si>
  <si>
    <t>Vermessungstechnik - Fachkraft</t>
  </si>
  <si>
    <t>Vermessungstechnik - Spezialist</t>
  </si>
  <si>
    <t>Vermessungstechnik - Experte</t>
  </si>
  <si>
    <t>Berufe in der Kartografie</t>
  </si>
  <si>
    <t>Kartografie - Fachkraft</t>
  </si>
  <si>
    <t>Kartografie - Spezialist</t>
  </si>
  <si>
    <t>Kartografie - Experte</t>
  </si>
  <si>
    <t>Hoch- und Tiefbauberufe</t>
  </si>
  <si>
    <t>Hochbau</t>
  </si>
  <si>
    <t>Berufe im Hochbau (o.S.)</t>
  </si>
  <si>
    <t>Hochbau (o.S.) - Helfer</t>
  </si>
  <si>
    <t>Hochbau (o.S.) - Fachkraft</t>
  </si>
  <si>
    <t>Hochbau (o.S.) - Spezialist</t>
  </si>
  <si>
    <t>Hochbau (o.S.) - Experte</t>
  </si>
  <si>
    <t>Berufe im Beton- und Stahlbetonbau</t>
  </si>
  <si>
    <t>Beton- und Stahlbetonbau - Fachkraft</t>
  </si>
  <si>
    <t>Beton- und Stahlbetonbau - Spezialist</t>
  </si>
  <si>
    <t>Berufe im Maurerhandwerk</t>
  </si>
  <si>
    <t>Maurerhandwerk - Fachkraft</t>
  </si>
  <si>
    <t>Maurerhandwerk - Spezialist</t>
  </si>
  <si>
    <t>Berufe im Schornsteinbau</t>
  </si>
  <si>
    <t>Schornsteinbau - Fachkraft</t>
  </si>
  <si>
    <t>Berufe in der Dachdeckerei</t>
  </si>
  <si>
    <t>Dachdeckerei - Fachkraft</t>
  </si>
  <si>
    <t>Berufe im Fassadenbau</t>
  </si>
  <si>
    <t>Fassadenbau - Fachkraft</t>
  </si>
  <si>
    <t>Berufe im Gerüstbau</t>
  </si>
  <si>
    <t>Berufe im Bauwerksabbruch</t>
  </si>
  <si>
    <t>Bauwerksabbruch - Fachkraft</t>
  </si>
  <si>
    <t>Aufsicht - Hochbau</t>
  </si>
  <si>
    <t>Tiefbau</t>
  </si>
  <si>
    <t>Berufe im Tiefbau (o.S.)</t>
  </si>
  <si>
    <t>Tiefbau (o.S.) - Helfer</t>
  </si>
  <si>
    <t>Tiefbau (o.S.) - Fachkraft</t>
  </si>
  <si>
    <t>Tiefbau (o.S.) - Spezialist</t>
  </si>
  <si>
    <t>Tiefbau (o.S.) - Experte</t>
  </si>
  <si>
    <t>Pflasterer/innen, Steinsetzer/innen</t>
  </si>
  <si>
    <t>Pflasterer, Steinsetzer - Fachkraft</t>
  </si>
  <si>
    <t>Berufe im Straßen- und Asphaltbau</t>
  </si>
  <si>
    <t>Straßen- und Asphaltbau - Fachkraft</t>
  </si>
  <si>
    <t>Straßen- und Asphaltbau - Spezialist</t>
  </si>
  <si>
    <t>Straßen- und Asphaltbau - Experte</t>
  </si>
  <si>
    <t>Berufe im Gleisbau</t>
  </si>
  <si>
    <t>Gleisbau - Fachkraft</t>
  </si>
  <si>
    <t>Gleisbau - Spezialist</t>
  </si>
  <si>
    <t>Berufe im Brunnenbau</t>
  </si>
  <si>
    <t>Brunnenbau - Fachkraft</t>
  </si>
  <si>
    <t>Brunnenbau - Spezialist</t>
  </si>
  <si>
    <t>Berufe im Kanal- und Tunnelbau</t>
  </si>
  <si>
    <t>Kanal- und Tunnelbau - Fachkraft</t>
  </si>
  <si>
    <t>Kanal- und Tunnelbau - Spezialist</t>
  </si>
  <si>
    <t>Berufe im Kultur- und Wasserbau</t>
  </si>
  <si>
    <t>Kultur- und Wasserbau - Fachkraft</t>
  </si>
  <si>
    <t>Kultur- und Wasserbau - Spezialist</t>
  </si>
  <si>
    <t>Kultur- und Wasserbau - Experte</t>
  </si>
  <si>
    <t>Aufsicht - Tiefbau</t>
  </si>
  <si>
    <t>(Innen-)Ausbauberufe</t>
  </si>
  <si>
    <t>Bodenverlegung</t>
  </si>
  <si>
    <t>Berufe in der Bodenverlegung (o.S.)</t>
  </si>
  <si>
    <t>Bodenverlegung (o.S.) - Helfer</t>
  </si>
  <si>
    <t>Bodenverlegung (o.S.) - Fachkraft</t>
  </si>
  <si>
    <t>Berufe Fliesen-,Platten-,Mosaikverlegung</t>
  </si>
  <si>
    <t>Fliesen-Platten-,Mosaikverleg.-Fachkraft</t>
  </si>
  <si>
    <t>Berufe Estrich- und Terrazzoverlegung</t>
  </si>
  <si>
    <t>Estrich-, Terrazzoverlegung - Fachkraft</t>
  </si>
  <si>
    <t>Berufe in der Parkettverlegung</t>
  </si>
  <si>
    <t>Parkettverlegung - Fachkraft</t>
  </si>
  <si>
    <t>Parkettverlegung - Spezialist</t>
  </si>
  <si>
    <t>Aufsicht - Bodenverlegung</t>
  </si>
  <si>
    <t>Maler.,Stuckat.,Bauwerksabd,Bautenschutz</t>
  </si>
  <si>
    <t>Berufe für Maler- und Lackiererarbeiten</t>
  </si>
  <si>
    <t>Maler-, Lackiererarbeiten - Helfer</t>
  </si>
  <si>
    <t>Maler-, Lackiererarbeiten - Fachkraft</t>
  </si>
  <si>
    <t>Maler-, Lackiererarbeiten - Spezialist</t>
  </si>
  <si>
    <t>Berufe für Stuckateurarbeiten</t>
  </si>
  <si>
    <t>Stuckateurarbeiten - Fachkraft</t>
  </si>
  <si>
    <t>Stuckateurarbeiten - Spezialist</t>
  </si>
  <si>
    <t>Berufe in der Bauwerksabdichtung</t>
  </si>
  <si>
    <t>Bauwerksabdichtung - Fachkraft</t>
  </si>
  <si>
    <t>Bauwerksabdichtung - Spezialist</t>
  </si>
  <si>
    <t>Berufe im Holz- und Bautenschutz</t>
  </si>
  <si>
    <t>Holz- und Bautenschutz - Fachkraft</t>
  </si>
  <si>
    <t>Holz- und Bautenschutz - Spezialist</t>
  </si>
  <si>
    <t>Aufsicht-MalerStuckBauwerksabdBautensch.</t>
  </si>
  <si>
    <t>Aus-,Trockenbau.Iso.Zimmer.Glas.Roll.bau</t>
  </si>
  <si>
    <t>Berufe im Aus- und Trockenbau (o.S.)</t>
  </si>
  <si>
    <t>Aus- und Trockenbau (o.S.) - Helfer</t>
  </si>
  <si>
    <t>Aus- und Trockenbau (o.S.) - Fachkraft</t>
  </si>
  <si>
    <t>Aus- und Trockenbau (o.S.) - Spezialist</t>
  </si>
  <si>
    <t>Berufe in der Isolierung</t>
  </si>
  <si>
    <t>Isolierung - Fachkraft</t>
  </si>
  <si>
    <t>Berufe in der Zimmerei</t>
  </si>
  <si>
    <t>Zimmerei - Fachkraft</t>
  </si>
  <si>
    <t>Zimmerei - Spezialist</t>
  </si>
  <si>
    <t>Berufe in der Bautischlerei</t>
  </si>
  <si>
    <t>Bautischlerei - Fachkraft</t>
  </si>
  <si>
    <t>Berufe in der Glaserei</t>
  </si>
  <si>
    <t>Glaserei - Fachkraft</t>
  </si>
  <si>
    <t>Berufe im Rollladen- und Jalousiebau</t>
  </si>
  <si>
    <t>Rollladen- und Jalousiebau - Fachkraft</t>
  </si>
  <si>
    <t>Aufsicht-Aus-,Trockenbau.Iso.Zimm.Glas.</t>
  </si>
  <si>
    <t>Gebäude- u. versorgungstechnische Berufe</t>
  </si>
  <si>
    <t>Gebäudetechnik</t>
  </si>
  <si>
    <t>Berufe in der Gebäudetechnik (o.S.)</t>
  </si>
  <si>
    <t>Gebäudetechnik (o.S.) - Fachkraft</t>
  </si>
  <si>
    <t>Gebäudetechnik (o.S.) - Spezialist</t>
  </si>
  <si>
    <t>Gebäudetechnik (o.S.) - Experte</t>
  </si>
  <si>
    <t>Platz-, Gerätewarte/innen</t>
  </si>
  <si>
    <t>Platz-, Gerätewarte/innen - Fachkraft</t>
  </si>
  <si>
    <t>Aufsicht - Gebäudetechnik</t>
  </si>
  <si>
    <t>Klempnerei,Sanitär,Heizung,Klimatechnik</t>
  </si>
  <si>
    <t>Berufe in der Klempnerei (o.S.)</t>
  </si>
  <si>
    <t>Klempnerei (o.S.) - Helfer</t>
  </si>
  <si>
    <t>Klempnerei (o.S.) - Fachkraft</t>
  </si>
  <si>
    <t>Klempnerei (o.S.) - Spezialist</t>
  </si>
  <si>
    <t>Berufe Sanitär-, Heizungs-, Klimatechnik</t>
  </si>
  <si>
    <t>Sanitär,Heizung,Klimatechnik - Fachkraft</t>
  </si>
  <si>
    <t>Sanitär,Heizung,Klimatechnik -Spezialist</t>
  </si>
  <si>
    <t>Sanitär,Heizung,Klimatechnik - Experte</t>
  </si>
  <si>
    <t>Berufe im Ofen- und Luftheizungsbau</t>
  </si>
  <si>
    <t>Ofen- und Luftheizungsbau - Fachkraft</t>
  </si>
  <si>
    <t>Berufe in der Kältetechnik</t>
  </si>
  <si>
    <t>Kältetechnik - Fachkraft</t>
  </si>
  <si>
    <t>Kältetechnik - Spezialist</t>
  </si>
  <si>
    <t>Kältetechnik - Experte</t>
  </si>
  <si>
    <t>Aufsicht-Klemp.Sanitär,Heizung,Klimatech</t>
  </si>
  <si>
    <t>Ver- und Entsorgung</t>
  </si>
  <si>
    <t>Berufe in der Ver- und Entsorgung (o.S.)</t>
  </si>
  <si>
    <t>Ver- und Entsorgung (o.S.) - Helfer</t>
  </si>
  <si>
    <t>Ver- und Entsorgung (o.S.) - Fachkraft</t>
  </si>
  <si>
    <t>Ver- und Entsorgung (o.S.) - Spezialist</t>
  </si>
  <si>
    <t>Ver- und Entsorgung (o.S.) - Experte</t>
  </si>
  <si>
    <t>Berufe Wasserversorgung,Abwassertechnik</t>
  </si>
  <si>
    <t>Wasserversorg.,Abwassertechn.-Fachkraft</t>
  </si>
  <si>
    <t>Wasserversorg.,Abwassertechn.-Spezialist</t>
  </si>
  <si>
    <t>Wasserversorg.,Abwassertechn.-Experte</t>
  </si>
  <si>
    <t>Berufe im Rohrleitungsbau</t>
  </si>
  <si>
    <t>Rohrleitungsbau - Fachkraft</t>
  </si>
  <si>
    <t>Rohrleitungsbau - Spezialist</t>
  </si>
  <si>
    <t>Rohrleitungsbau - Experte</t>
  </si>
  <si>
    <t>Berufe in der Abfallwirtschaft</t>
  </si>
  <si>
    <t>Abfallwirtschaft - Fachkraft</t>
  </si>
  <si>
    <t>Abfallwirtschaft - Spezialist</t>
  </si>
  <si>
    <t>Abfallwirtschaft - Experte</t>
  </si>
  <si>
    <t>Berufe Anlagen-, Behälter-, Apparatebau</t>
  </si>
  <si>
    <t>Anlagen-,Behälter-,Apparatebau-Fachkraft</t>
  </si>
  <si>
    <t>Anlage-,Behälter-,Apparatebau-Spezialist</t>
  </si>
  <si>
    <t>Anlagen-,Behälter-,Apparatebau-Experte</t>
  </si>
  <si>
    <t>Aufsicht - Ver- und Entsorgung</t>
  </si>
  <si>
    <t>Naturwissenschaft, Geografie, Informatik</t>
  </si>
  <si>
    <t>Mathematik-Biologie-Chemie-,Physikberufe</t>
  </si>
  <si>
    <t>Mathematik und Statistik</t>
  </si>
  <si>
    <t>Berufe in der Mathematik (o.S.)</t>
  </si>
  <si>
    <t>Mathematik (o.S.) - Spezialist</t>
  </si>
  <si>
    <t>Mathematik (o.S.) - Experte</t>
  </si>
  <si>
    <t>Berufe in der Statistik</t>
  </si>
  <si>
    <t>Statistik - Experte</t>
  </si>
  <si>
    <t>Berufe in der Mathematik (s.s.T.)</t>
  </si>
  <si>
    <t>Mathematik (s.s.T.) - Experte</t>
  </si>
  <si>
    <t>Führung - Mathematik und Statistik</t>
  </si>
  <si>
    <t>Biologie</t>
  </si>
  <si>
    <t>Berufe in der Biologie (o.S.)</t>
  </si>
  <si>
    <t>Biologie (o.S.) - Spezialist</t>
  </si>
  <si>
    <t>Biologie (o.S.) - Experte</t>
  </si>
  <si>
    <t>Berufe im biologisch-techn. Laboratorium</t>
  </si>
  <si>
    <t>Biologisch-techn. Laboratorium-Fachkraft</t>
  </si>
  <si>
    <t>Biologisch-techn.Laboratorium-Spezialist</t>
  </si>
  <si>
    <t>Biologisch-techn.Laboratorium-Experte</t>
  </si>
  <si>
    <t>Berufe in der biologischen Präparation</t>
  </si>
  <si>
    <t>Biologische Präparation - Fachkraft</t>
  </si>
  <si>
    <t>Berufe in der Biologie (Ökologie)</t>
  </si>
  <si>
    <t>Biologie (Ökologie) - Experte</t>
  </si>
  <si>
    <t>Berufe in der Biologie (Botanik)</t>
  </si>
  <si>
    <t>Biologie (Botanik) - Experte</t>
  </si>
  <si>
    <t>Berufe in der Biologie (Zoologie)</t>
  </si>
  <si>
    <t>Biologie (Zoologie) - Experte</t>
  </si>
  <si>
    <t>Berufe in der Biologie (Mikrobiologie)</t>
  </si>
  <si>
    <t>Biologie (Mikrobiologie) - Experte</t>
  </si>
  <si>
    <t>Berufe in der Biologie (Humanbiologie)</t>
  </si>
  <si>
    <t>Biologie (Humanbiologie) - Experte</t>
  </si>
  <si>
    <t>Berufe in der Biologie (s.s.T.)</t>
  </si>
  <si>
    <t>Biologie (s.s.T.) - Spezialist</t>
  </si>
  <si>
    <t>Biologie (s.s.T.) - Experte</t>
  </si>
  <si>
    <t>Aufsicht und Führung - Biologie</t>
  </si>
  <si>
    <t>Aufsicht - Biologie</t>
  </si>
  <si>
    <t>Führung - Biologie</t>
  </si>
  <si>
    <t>Chemie</t>
  </si>
  <si>
    <t>Berufe in der Chemie (o.S.)</t>
  </si>
  <si>
    <t>Chemie (o.S.) - Spezialist</t>
  </si>
  <si>
    <t>Chemie (o.S.) - Experte</t>
  </si>
  <si>
    <t>Berufe in der Chemie- und Pharmatechnik</t>
  </si>
  <si>
    <t>Chemie- und Pharmatechnik - Helfer</t>
  </si>
  <si>
    <t>Chemie- und Pharmatechnik - Fachkraft</t>
  </si>
  <si>
    <t>Chemie- und Pharmatechnik - Spezialist</t>
  </si>
  <si>
    <t>Chemie- und Pharmatechnik - Experte</t>
  </si>
  <si>
    <t>Berufe im chemisch-techn. Laboratorium</t>
  </si>
  <si>
    <t>Chemisch-techn. Laboratorium - Fachkraft</t>
  </si>
  <si>
    <t>Chemisch-techn.Laboratorium - Spezialist</t>
  </si>
  <si>
    <t>Chemisch-techn.Laboratorium - Experte</t>
  </si>
  <si>
    <t>Steuerer chemische Verfahrensanlagen</t>
  </si>
  <si>
    <t>Steuerer chem. Verfahrensanl.-Spezialist</t>
  </si>
  <si>
    <t>Steuerer Erdöl-,Erdgasraffinationsanlag.</t>
  </si>
  <si>
    <t>Steuerer Erdöl,Erdgasraf.anl.-Spezialist</t>
  </si>
  <si>
    <t>Berufe in der Chemie (s.s.T.)</t>
  </si>
  <si>
    <t>Chemie (s.s.T.) - Spezialist</t>
  </si>
  <si>
    <t>Chemie (s.s.T.) - Experte</t>
  </si>
  <si>
    <t>Aufsicht und Führung - Chemie</t>
  </si>
  <si>
    <t>Aufsicht - Chemie</t>
  </si>
  <si>
    <t>Führung - Chemie</t>
  </si>
  <si>
    <t>Physik</t>
  </si>
  <si>
    <t>Berufe in der Physik (o.S.)</t>
  </si>
  <si>
    <t>Physik (o.S.) - Spezialist</t>
  </si>
  <si>
    <t>Physik (o.S.) - Experte</t>
  </si>
  <si>
    <t>Berufe physikalisch-techn. Laboratorium</t>
  </si>
  <si>
    <t>Physikalisch-tech.Laboratorium-Fachkraft</t>
  </si>
  <si>
    <t>Physikal.-techn. Laboratorium-Spezialist</t>
  </si>
  <si>
    <t>Physikalisch-techn. Laboratorium-Experte</t>
  </si>
  <si>
    <t>Berufe in der Werkstofftechnik</t>
  </si>
  <si>
    <t>Werkstofftechnik - Fachkraft</t>
  </si>
  <si>
    <t>Werkstofftechnik - Spezialist</t>
  </si>
  <si>
    <t>Werkstofftechnik - Experte</t>
  </si>
  <si>
    <t>Berufe in der Baustoffprüfung</t>
  </si>
  <si>
    <t>Baustoffprüfung - Fachkraft</t>
  </si>
  <si>
    <t>Baustoffprüfung - Spezialist</t>
  </si>
  <si>
    <t>Baustoffprüfung - Experte</t>
  </si>
  <si>
    <t>Berufe in der Physik (s.s.T.)</t>
  </si>
  <si>
    <t>Physik (s.s.T.) - Fachkraft</t>
  </si>
  <si>
    <t>Physik (s.s.T.) - Spezialist</t>
  </si>
  <si>
    <t>Physik (s.s.T.) - Experte</t>
  </si>
  <si>
    <t>Aufsicht und Führung - Physik</t>
  </si>
  <si>
    <t>Aufsicht - Physik</t>
  </si>
  <si>
    <t>Führung - Physik</t>
  </si>
  <si>
    <t>Geologie-,Geografie-,Umweltschutzberufe</t>
  </si>
  <si>
    <t>Geologie, Geografie und Meteorologie</t>
  </si>
  <si>
    <t>Berufe in der Geotechnik</t>
  </si>
  <si>
    <t>Geotechnik - Fachkraft</t>
  </si>
  <si>
    <t>Geotechnik - Spezialist</t>
  </si>
  <si>
    <t>Geotechnik - Experte</t>
  </si>
  <si>
    <t>Berufe in der Geologie</t>
  </si>
  <si>
    <t>Geologie - Experte</t>
  </si>
  <si>
    <t>Berufe in der Geografie</t>
  </si>
  <si>
    <t>Geografie - Experte</t>
  </si>
  <si>
    <t>Berufe in der Meteorologie</t>
  </si>
  <si>
    <t>Meteorologie - Fachkraft</t>
  </si>
  <si>
    <t>Meteorologie - Spezialist</t>
  </si>
  <si>
    <t>Meteorologie - Experte</t>
  </si>
  <si>
    <t>Umweltschutztechnik</t>
  </si>
  <si>
    <t>Berufe in der Umweltschutztechnik (o.S.)</t>
  </si>
  <si>
    <t>Umweltschutztechnik (o.S.) - Fachkraft</t>
  </si>
  <si>
    <t>Umweltschutztechnik (o.S.) - Spezialist</t>
  </si>
  <si>
    <t>Umweltschutztechnik (o.S.) - Experte</t>
  </si>
  <si>
    <t>Schornsteinfeger/innen</t>
  </si>
  <si>
    <t>Schornsteinfeger/innen - Fachkraft</t>
  </si>
  <si>
    <t>Berufe i.d. Umweltschutztechnik (s.s.T.)</t>
  </si>
  <si>
    <t>Umweltschutztechnik(s.s.T.) - Spezialist</t>
  </si>
  <si>
    <t>Aufsicht - Umweltschutztechnik</t>
  </si>
  <si>
    <t>Umweltmanagement und -beratung</t>
  </si>
  <si>
    <t>Berufe Umweltschutzverwaltung, -beratung</t>
  </si>
  <si>
    <t>Umweltschutzverwalt.,-beratung-Fachkraft</t>
  </si>
  <si>
    <t>Umweltschutzverwalt,-beratung-Spezialist</t>
  </si>
  <si>
    <t>Umweltschutzverwaltung,-beratung-Experte</t>
  </si>
  <si>
    <t>Gewässer-Immissionsschutz,Abfallbeauftr.</t>
  </si>
  <si>
    <t>Gewäs.Immissions,Abfallbeauf.-Spezialist</t>
  </si>
  <si>
    <t>Gewäs.Immissions,Abfallbeauf.-Experte</t>
  </si>
  <si>
    <t>Strahlenschutzbeauftragte</t>
  </si>
  <si>
    <t>Strahlenschutzbeauftragte - Spezialist</t>
  </si>
  <si>
    <t>Strahlenschutzbeauftragte - Experte</t>
  </si>
  <si>
    <t>Führung - Umweltmanagement und -beratung</t>
  </si>
  <si>
    <t>Informatik- und andere IKT-Berufe</t>
  </si>
  <si>
    <t>Informatik</t>
  </si>
  <si>
    <t>Berufe in der Informatik (o.S.)</t>
  </si>
  <si>
    <t>Informatik (o.S.) - Fachkraft</t>
  </si>
  <si>
    <t>Informatik (o.S.) - Spezialist</t>
  </si>
  <si>
    <t>Informatik (o.S.) - Experte</t>
  </si>
  <si>
    <t>Berufe in der Wirtschaftsinformatik</t>
  </si>
  <si>
    <t>Wirtschaftsinformatik - Fachkraft</t>
  </si>
  <si>
    <t>Wirtschaftsinformatik - Spezialist</t>
  </si>
  <si>
    <t>Wirtschaftsinformatik - Experte</t>
  </si>
  <si>
    <t>Berufe in der technischen Informatik</t>
  </si>
  <si>
    <t>Technische Informatik - Fachkraft</t>
  </si>
  <si>
    <t>Technische Informatik - Spezialist</t>
  </si>
  <si>
    <t>Technische Informatik - Experte</t>
  </si>
  <si>
    <t>Berufe in der Bio- und Medizininformatik</t>
  </si>
  <si>
    <t>Bio-, Medizininformatik - Experte</t>
  </si>
  <si>
    <t>Berufe in der Geoinformatik</t>
  </si>
  <si>
    <t>Geoinformatik - Experte</t>
  </si>
  <si>
    <t>Berufe in der Medieninformatik</t>
  </si>
  <si>
    <t>Medieninformatik - Fachkraft</t>
  </si>
  <si>
    <t>Medieninformatik - Spezialist</t>
  </si>
  <si>
    <t>Medieninformatik - Experte</t>
  </si>
  <si>
    <t>Führung - Informatik</t>
  </si>
  <si>
    <t>IT-Systemanalyse,Anwenderber,IT-Vertrieb</t>
  </si>
  <si>
    <t>Berufe in der IT-Systemanalyse</t>
  </si>
  <si>
    <t>IT-Systemanalyse - Experte</t>
  </si>
  <si>
    <t>Berufe in der IT-Anwendungsberatung</t>
  </si>
  <si>
    <t>IT-Anwendungsberatung - Spezialist</t>
  </si>
  <si>
    <t>IT-Anwendungsberatung - Experte</t>
  </si>
  <si>
    <t>Berufe im IT-Vertrieb</t>
  </si>
  <si>
    <t>IT-Vertrieb - Spezialist</t>
  </si>
  <si>
    <t>Führung-IT-System,-Anwendung,-Vertrieb</t>
  </si>
  <si>
    <t>IT-Netzwerkt.,-Koord.,-Administr.,-Orga.</t>
  </si>
  <si>
    <t>Berufe in der IT-Netzwerktechnik</t>
  </si>
  <si>
    <t>IT-Netzwerktechnik - Spezialist</t>
  </si>
  <si>
    <t>IT-Netzwerktechnik - Experte</t>
  </si>
  <si>
    <t>Berufe in der IT-Koordination</t>
  </si>
  <si>
    <t>IT-Koordination - Spezialist</t>
  </si>
  <si>
    <t>Berufe in der IT-Organisation</t>
  </si>
  <si>
    <t>IT-Organisation - Spezialist</t>
  </si>
  <si>
    <t>Berufe in der IT-Systemadministation</t>
  </si>
  <si>
    <t>IT-Systemadministation - Spezialist</t>
  </si>
  <si>
    <t>Berufe Datenbankentwickl., -administr.</t>
  </si>
  <si>
    <t>Datenbankentwick.,-administr.-Spezialist</t>
  </si>
  <si>
    <t>Berufe in der Webadministration</t>
  </si>
  <si>
    <t>Webadministration - Spezialist</t>
  </si>
  <si>
    <t>IT-Netzwerkt.,-Koord.,-Admin.,-Org.(ssT)</t>
  </si>
  <si>
    <t>IT-Netzw,Koord,Admin,Org(ssT)-Spezialist</t>
  </si>
  <si>
    <t>IT-Netzw.,Koord.,Admin,Orga(ssT)-Experte</t>
  </si>
  <si>
    <t>Führung-IT-Netzw.,-Koord.,-Admin.,-Orga.</t>
  </si>
  <si>
    <t>Softwareentwicklung und Programmierung</t>
  </si>
  <si>
    <t>Berufe in der Softwareentwicklung</t>
  </si>
  <si>
    <t>Softwareentwicklung - Fachkraft</t>
  </si>
  <si>
    <t>Softwareentwicklung - Spezialist</t>
  </si>
  <si>
    <t>Softwareentwicklung - Experte</t>
  </si>
  <si>
    <t>Berufe in der Programmierung</t>
  </si>
  <si>
    <t>Programmierung - Spezialist</t>
  </si>
  <si>
    <t>Führung-Softwareentwickl.,Programmierung</t>
  </si>
  <si>
    <t>Verkehr, Logistik, Schutz und Sicherheit</t>
  </si>
  <si>
    <t>Verkehr, Logistik (außer Fahrzeugführ.)</t>
  </si>
  <si>
    <t>Tech.Betrieb Eisenb.,Luft,Schiffsverkehr</t>
  </si>
  <si>
    <t>Berufe im technischen Eisenbahnbetrieb</t>
  </si>
  <si>
    <t>Technischer Eisenbahnbetrieb - Fachkraft</t>
  </si>
  <si>
    <t>Technischer Eisenbahnbetrieb -Spezialist</t>
  </si>
  <si>
    <t>Berufe technischer Luftverkehrsbetrieb</t>
  </si>
  <si>
    <t>Techn. Luftverkehrsbetrieb - Fachkraft</t>
  </si>
  <si>
    <t>Techn. Luftverkehrsbetrieb - Spezialist</t>
  </si>
  <si>
    <t>Berufe technisch. Schiffsverkehrsbetrieb</t>
  </si>
  <si>
    <t>Techn. Schiffsverkehrsbetrieb-Fachkraft</t>
  </si>
  <si>
    <t>Techn. Schiffsverkehrsbetrieb-Spezialist</t>
  </si>
  <si>
    <t>Techn. Schiffsverkehrsbetrieb - Experte</t>
  </si>
  <si>
    <t>TechBetriebEisenb.Luft,Schiffsverk.(ssT)</t>
  </si>
  <si>
    <t>TechBetEisenbLuftSchiffsv(ssT)-Fachkraft</t>
  </si>
  <si>
    <t>TechBetEisenbLuftSchiffv(ssT)-Spezialist</t>
  </si>
  <si>
    <t>Aufsicht-TechBetr.Eisenb.LuftSchiffsverk</t>
  </si>
  <si>
    <t>Überwachung,WartungVerkehrsinfrastruktur</t>
  </si>
  <si>
    <t>Straßen- und Tunnelwärter/innen</t>
  </si>
  <si>
    <t>Straßen-, Tunnelwärter/innen - Fachkraft</t>
  </si>
  <si>
    <t>Überwach.,Wartung Eisenbahninfrastruktur</t>
  </si>
  <si>
    <t>Wart. Eisenbahninfrastruktur - Fachkraft</t>
  </si>
  <si>
    <t>Wart. Eisenbahninfrastruktur -Spezialist</t>
  </si>
  <si>
    <t>Wart. Eisenbahninfrastruktur - Experte</t>
  </si>
  <si>
    <t>Berufe in der Flugsicherungstechnik</t>
  </si>
  <si>
    <t>Flugsicherungstechnik - Spezialist</t>
  </si>
  <si>
    <t>Flugsicherungstechnik - Experte</t>
  </si>
  <si>
    <t>Wasserstraßen- und Brückenwärter/innen</t>
  </si>
  <si>
    <t>Wasserstraßen-,Brückenwärter - Fachkraft</t>
  </si>
  <si>
    <t>Wasserstraßen-, Brückenwärter-Spezialist</t>
  </si>
  <si>
    <t>Aufsicht - Überw.,Wart.Verkehrsinfraktur</t>
  </si>
  <si>
    <t>Lagerwirt.,Post,Zustellung,Güterumschlag</t>
  </si>
  <si>
    <t>Berufe in der Lagerwirtschaft</t>
  </si>
  <si>
    <t>Lagerwirtschaft - Helfer</t>
  </si>
  <si>
    <t>Lagerwirtschaft - Fachkraft</t>
  </si>
  <si>
    <t>Berufe für Post- und Zustelldienste</t>
  </si>
  <si>
    <t>Post- und Zustelldienste - Helfer</t>
  </si>
  <si>
    <t>Post- und Zustelldienste - Fachkraft</t>
  </si>
  <si>
    <t>Berufe im Güter- und Warenumschlag</t>
  </si>
  <si>
    <t>Güter- und Warenumschlag - Fachkraft</t>
  </si>
  <si>
    <t>Aufsicht,Führung-Lagerw.Zustell.Güterum.</t>
  </si>
  <si>
    <t>Aufsicht-Lagerw.,Post,Zustell.,Güterum.</t>
  </si>
  <si>
    <t>Führung-Lagerw.,Post,Zustell.,Güterum.</t>
  </si>
  <si>
    <t>Servicekräfte im Personenverkehr</t>
  </si>
  <si>
    <t>Servicefachkräfte Straßen-,Schienenverk.</t>
  </si>
  <si>
    <t>Servicefachk.StraßenSchienenv.-Fachkraft</t>
  </si>
  <si>
    <t>Servicefachkräfte im Luftverkehr</t>
  </si>
  <si>
    <t>Servicefachkräfte Luftverkehr-Fachkraft</t>
  </si>
  <si>
    <t>Servicefachkräfte im Schiffsverkehr</t>
  </si>
  <si>
    <t>Servicefachkräfte Schiffsverk.-Fachkraft</t>
  </si>
  <si>
    <t>Aufsicht-Personenverkehr(Servicebereich)</t>
  </si>
  <si>
    <t>Überwachung u. Steuerung Verkehrsbetrieb</t>
  </si>
  <si>
    <t>Berufe Überwachung Verkehrsbetrieb (oS)</t>
  </si>
  <si>
    <t>Überwach. Verkehrsbetrieb(oS)-Spezialist</t>
  </si>
  <si>
    <t>Überwach. Verkehrsbetrieb (oS) - Experte</t>
  </si>
  <si>
    <t>Berufe Überwachung Straßenverkehrsbetr.</t>
  </si>
  <si>
    <t>Überwach. Straßenverkehrsbetr.-Fachkraft</t>
  </si>
  <si>
    <t>Überwach. Straßenverkehrsbetr-Spezialist</t>
  </si>
  <si>
    <t>Berufe Überwachung Eisenbahnverkehrsbetr</t>
  </si>
  <si>
    <t>Überwach.Eisenbahnverkehrsbetr-Fachkraft</t>
  </si>
  <si>
    <t>Überwach.Eisenbahnverkehrsbet-Spezialist</t>
  </si>
  <si>
    <t>Berufe Überwachung Luftverkehrsbetrieb</t>
  </si>
  <si>
    <t>Überwachung Luftverkehrsbetr.-Fachkraft</t>
  </si>
  <si>
    <t>Überwachung Luftverkehrsbetr.-Spezialist</t>
  </si>
  <si>
    <t>Überwachung Luftverkehrsbetr. -Experte</t>
  </si>
  <si>
    <t>Berufe Überwachung Schiffsverkehrsbetr.</t>
  </si>
  <si>
    <t>Überwach.Schiffsverkehrsbetr.-Spezialist</t>
  </si>
  <si>
    <t>Berufe Überwachung Verkehrsbetrieb (ssT)</t>
  </si>
  <si>
    <t>Überwach.Verkehrsbetrieb(ssT)-Spezialist</t>
  </si>
  <si>
    <t>Aufsicht,Führung-Überwach. Verkehrsbetr.</t>
  </si>
  <si>
    <t>Aufsicht - Überwachung Verkehrsbetrieb</t>
  </si>
  <si>
    <t>Führung - Überwachung Verkehrsbetrieb</t>
  </si>
  <si>
    <t>Kaufleute - Verkehr und Logistik</t>
  </si>
  <si>
    <t>Verkehrskaufleute</t>
  </si>
  <si>
    <t>Verkehrskaufleute - Spezialist</t>
  </si>
  <si>
    <t>Verkehrskaufleute - Experte</t>
  </si>
  <si>
    <t>Speditions- und Logistikkaufleute</t>
  </si>
  <si>
    <t>Speditions-,Logistikkaufleute-Fachkraft</t>
  </si>
  <si>
    <t>Speditions-,Logistikkaufleute-Spezialist</t>
  </si>
  <si>
    <t>Speditions-, Logistikkaufleute - Experte</t>
  </si>
  <si>
    <t>Straßen- und Schienenverkehrskaufleute</t>
  </si>
  <si>
    <t>Straßen,Schienenverkehrskaufl.-Fachkraft</t>
  </si>
  <si>
    <t>Straße,Schienenverkehrskaufl.-Spezialist</t>
  </si>
  <si>
    <t>Luftverkehrskaufleute</t>
  </si>
  <si>
    <t>Luftverkehrskaufleute - Fachkraft</t>
  </si>
  <si>
    <t>Luftverkehrskaufleute - Spezialist</t>
  </si>
  <si>
    <t>Schifffahrtskaufleute</t>
  </si>
  <si>
    <t>Schifffahrtskaufleute - Fachkraft</t>
  </si>
  <si>
    <t>Schifffahrtskaufleute - Spezialist</t>
  </si>
  <si>
    <t>Kurier-Express-Postdienstleistungskaufl.</t>
  </si>
  <si>
    <t>KurierExpressPostdienstl.kaufl-Fachkraft</t>
  </si>
  <si>
    <t>KurierExpressPostdienst.kaufl-Spezialist</t>
  </si>
  <si>
    <t>Führung-Verkehr, Logistik (kaufm.Bereich)</t>
  </si>
  <si>
    <t>Führer von Fahrzeug- u. Transportgeräten</t>
  </si>
  <si>
    <t>Triebfahrzeugführer Eisenbahnverkehr-Fachkraft</t>
  </si>
  <si>
    <t>Fahrzeugführung im Flugverkehr</t>
  </si>
  <si>
    <t>Piloten und Verkehrsflugzeugführer</t>
  </si>
  <si>
    <t>PilotenVerkehrsflugzeugführer-Spezialist</t>
  </si>
  <si>
    <t>Piloten,Verkehrsflugzeugführer - Experte</t>
  </si>
  <si>
    <t>Fahrzeugführer im Flugverkehr (s.s.T.)</t>
  </si>
  <si>
    <t>Fahrzeugführer Flugverk.(ssT)-Spezialist</t>
  </si>
  <si>
    <t>Fahrzeugführer Flugverkehr (ssT)-Experte</t>
  </si>
  <si>
    <t>Fahrzeugführung im Schiffsverkehr</t>
  </si>
  <si>
    <t>Nautische Schiffsoffiziere und Kapitäne</t>
  </si>
  <si>
    <t>NautSchiffsoffiziere,Kapitäne-Spezialist</t>
  </si>
  <si>
    <t>Naut.Schiffsoffiziere, Kapitäne-Experte</t>
  </si>
  <si>
    <t>Schiffsführer Binnen-,Hafenverkehr</t>
  </si>
  <si>
    <t>Schiffsführ.Binnen-,Hafenverk.-Fachkraft</t>
  </si>
  <si>
    <t>Schiffsführ.Binnen,Hafenverk.-Spezialist</t>
  </si>
  <si>
    <t>Bau- und Transportgeräteführung</t>
  </si>
  <si>
    <t>Führer land-,forstwirtschaftl. Maschinen</t>
  </si>
  <si>
    <t>Führer land-,forstw. Maschinen-Fachkraft</t>
  </si>
  <si>
    <t>Führer Erdbewegungs-,verwandte Maschinen</t>
  </si>
  <si>
    <t>Führer Erdbeweg,verw.Maschinen-Fachkraft</t>
  </si>
  <si>
    <t>Kranführer, Bediener Hebeeinrichtungen</t>
  </si>
  <si>
    <t>Kranführ., Bediener Hebeeinricht.-Helfer</t>
  </si>
  <si>
    <t>Kranführ.BedienerHebeeinricht.-Fachkraft</t>
  </si>
  <si>
    <t>Aufsicht - Bau-, Transportgeräteführung</t>
  </si>
  <si>
    <t>Schutz-,Sicherheits-, Überwachungsberufe</t>
  </si>
  <si>
    <t>Obj.-,Pers.-,Brandschutz,Arbeitssicherh.</t>
  </si>
  <si>
    <t>Berufe im Objekt-,Werte-, Personenschutz</t>
  </si>
  <si>
    <t>Objekt-, Werte-, Personenschutz - Helfer</t>
  </si>
  <si>
    <t>Objekt-,Werte-, Personenschutz-Fachkraft</t>
  </si>
  <si>
    <t>Berufe Arbeitssicherh. Sicherheitstech.</t>
  </si>
  <si>
    <t>Arbeitssicherh.,Sich.-technik-Fachkraft</t>
  </si>
  <si>
    <t>Arbeitssicherh.,Sich.-technik-Spezialist</t>
  </si>
  <si>
    <t>Arbeitssicherh.,Sich.-technik-Experte</t>
  </si>
  <si>
    <t>Berufe im Brandschutz</t>
  </si>
  <si>
    <t>Brandschutz - Fachkraft</t>
  </si>
  <si>
    <t>Brandschutz - Spezialist</t>
  </si>
  <si>
    <t>Brandschutz - Experte</t>
  </si>
  <si>
    <t>Berufe in der Badeaufsicht</t>
  </si>
  <si>
    <t>Badeaufsicht - Fachkraft</t>
  </si>
  <si>
    <t>Detektive/Detektivinnen</t>
  </si>
  <si>
    <t>Detektive/Detektivinnen - Fachkraft</t>
  </si>
  <si>
    <t>Inkassobeauftragte</t>
  </si>
  <si>
    <t>Inkassobeauftragte - Fachkraft</t>
  </si>
  <si>
    <t>Obj.Pers.Brandschutz,Arbeitssicherh(ssT)</t>
  </si>
  <si>
    <t>Obj.Pers.Brandschutz (ssT)-Fachkraft</t>
  </si>
  <si>
    <t>Obj.Pers.Brandschutz (ssT)-Spezialist</t>
  </si>
  <si>
    <t>Obj.Pers.Brandschutz (ssT)-Experte</t>
  </si>
  <si>
    <t>Aufsicht,Führung-Objekt-,Brandschutz</t>
  </si>
  <si>
    <t>Aufsicht-Objekt,Brandschutz,Arbeitssich.</t>
  </si>
  <si>
    <t>Führung-Objekt-,Brandschutz,Arbeitssich.</t>
  </si>
  <si>
    <t>Polizei,Kriminald.,Gerichts,Justizvollz.</t>
  </si>
  <si>
    <t>Berufe im Polizeivollzugsdienst</t>
  </si>
  <si>
    <t>Polizeivollzugsdienst - Fachkraft</t>
  </si>
  <si>
    <t>Polizeivollzugsdienst - Spezialist</t>
  </si>
  <si>
    <t>Polizeivollzugsdienst - Experte</t>
  </si>
  <si>
    <t>Berufe im Kriminaldienst</t>
  </si>
  <si>
    <t>Kriminaldienst - Fachkraft</t>
  </si>
  <si>
    <t>Kriminaldienst - Spezialist</t>
  </si>
  <si>
    <t>Kriminaldienst - Experte</t>
  </si>
  <si>
    <t>Berufe im Gerichtsvollzug</t>
  </si>
  <si>
    <t>Gerichtsvollzug - Fachkraft</t>
  </si>
  <si>
    <t>Gerichtsvollzug - Spezialist</t>
  </si>
  <si>
    <t>Berufe im Justizvollzugsdienst</t>
  </si>
  <si>
    <t>Justizvollzugsdienst - Helfer</t>
  </si>
  <si>
    <t>Justizvollzugsdienst - Fachkraft</t>
  </si>
  <si>
    <t>Justizvollzugsdienst - Spezialist</t>
  </si>
  <si>
    <t>Justizvollzugsdienst - Experte</t>
  </si>
  <si>
    <t>Gewerbe,Gesundheitsaufsicht,Desinfektion</t>
  </si>
  <si>
    <t>Berufe in der Gewerbeaufsicht</t>
  </si>
  <si>
    <t>Gewerbeaufsicht - Fachkraft</t>
  </si>
  <si>
    <t>Gewerbeaufsicht - Spezialist</t>
  </si>
  <si>
    <t>Gewerbeaufsicht - Experte</t>
  </si>
  <si>
    <t>Gesundheitsaufsicht, Hygieneüberwachung</t>
  </si>
  <si>
    <t>Gesundheitsaufs.,Hygieneüberw.-Fachkraft</t>
  </si>
  <si>
    <t>Gesundheitsaufs.Hygieneüberw.-Spezialist</t>
  </si>
  <si>
    <t>Berufe in der Lebensmittelkontrolle</t>
  </si>
  <si>
    <t>Lebensmittelkontrolle - Fachkraft</t>
  </si>
  <si>
    <t>Lebensmittelkontrolle - Spezialist</t>
  </si>
  <si>
    <t>Berufe Desinfektion,Schädlingsbekämpfung</t>
  </si>
  <si>
    <t>Desinfekt., Schädlingsbekämpf.-Fachkraft</t>
  </si>
  <si>
    <t>Aufsicht,Führung-Gewerbe,Gesundheitsauf.</t>
  </si>
  <si>
    <t>Aufsicht-Gewerbe-, Gesundheitsaufsicht</t>
  </si>
  <si>
    <t>Führung-Gewerbe-, Gesundheitsaufsicht</t>
  </si>
  <si>
    <t>Reinigungsberufe</t>
  </si>
  <si>
    <t>Reinigung</t>
  </si>
  <si>
    <t>Berufe in der Reinigung (o.S.)</t>
  </si>
  <si>
    <t>Reinigung (o.S.) - Helfer</t>
  </si>
  <si>
    <t>Berufe in der Gebäudereinigung</t>
  </si>
  <si>
    <t>Gebäudereinigung - Fachkraft</t>
  </si>
  <si>
    <t>Gebäudereinigung - Spezialist</t>
  </si>
  <si>
    <t>Berufe in der Glas-, Fensterreinigung</t>
  </si>
  <si>
    <t>Glas-, Fensterreinigung - Fachkraft</t>
  </si>
  <si>
    <t>Berufe in der Textilreinigung</t>
  </si>
  <si>
    <t>Textilreinigung - Fachkraft</t>
  </si>
  <si>
    <t>Berufe i.d. Maschinen-, Anlagenreinigung</t>
  </si>
  <si>
    <t>Maschinen-, Anlagenreinigung - Fachkraft</t>
  </si>
  <si>
    <t>Berufe in der Fahrzeugreinigung</t>
  </si>
  <si>
    <t>Fahrzeugreinigung - Fachkraft</t>
  </si>
  <si>
    <t>Berufe in der Reinigung (s.s.T.)</t>
  </si>
  <si>
    <t>Reinigung (s.s.T.) - Fachkraft</t>
  </si>
  <si>
    <t>Aufsicht - Reinigung</t>
  </si>
  <si>
    <t>Kaufm.Dienstl.,Handel,Vertrieb,Tourismus</t>
  </si>
  <si>
    <t>Einkaufs-, Vertriebs- und Handelsberufe</t>
  </si>
  <si>
    <t>Einkauf und Vertrieb</t>
  </si>
  <si>
    <t>Berufe im Einkauf</t>
  </si>
  <si>
    <t>Einkauf - Fachkraft</t>
  </si>
  <si>
    <t>Einkauf - Spezialist</t>
  </si>
  <si>
    <t>Berufe im Vertrieb (außer IKT)</t>
  </si>
  <si>
    <t>Vertrieb (außer IKT) - Fachkraft</t>
  </si>
  <si>
    <t>Vertrieb (außer IKT) - Spezialist</t>
  </si>
  <si>
    <t>Vertrieb (außer IKT) - Experte</t>
  </si>
  <si>
    <t>Handelsmakler/innen u. Auktionator/innen</t>
  </si>
  <si>
    <t>Handelsmakler,Auktionatoren - Fachkraft</t>
  </si>
  <si>
    <t>Handelsmakler,Auktionatoren - Spezialist</t>
  </si>
  <si>
    <t>Kaufleute im Automatenservice</t>
  </si>
  <si>
    <t>Kaufleute Automatenservice - Fachkraft</t>
  </si>
  <si>
    <t>Berufe im Geld- und Pfandverleih</t>
  </si>
  <si>
    <t>Geld- und Pfandverleih - Fachkraft</t>
  </si>
  <si>
    <t>Berufe im Verleih (außer Geld u. Pfand)</t>
  </si>
  <si>
    <t>Verleih (außer Geld u. Pfand) -Fachkraft</t>
  </si>
  <si>
    <t>Führung - Einkauf  und Vertrieb</t>
  </si>
  <si>
    <t>Handel</t>
  </si>
  <si>
    <t>Kaufleute im Handel (o.S.)</t>
  </si>
  <si>
    <t>Kaufleute im Handel (o.S.) - Spezialist</t>
  </si>
  <si>
    <t>Kaufleute im Handel (o.S.) - Experte</t>
  </si>
  <si>
    <t>Kaufleute im Groß- und Außenhandel</t>
  </si>
  <si>
    <t>Kaufleute Groß-, Außenhandel - Fachkraft</t>
  </si>
  <si>
    <t>Kaufleute Groß-, Außenhandel -Spezialist</t>
  </si>
  <si>
    <t>Kaufleute Groß-, Außenhandel - Experte</t>
  </si>
  <si>
    <t>Kaufleute im Handel (s.s.T.)</t>
  </si>
  <si>
    <t>Kaufleute im Handel (s.s.T) - Fachkraft</t>
  </si>
  <si>
    <t>Kaufleute im Handel (s.s.T) - Spezialist</t>
  </si>
  <si>
    <t>Kaufleute im Handel (s.s.T.) - Experte</t>
  </si>
  <si>
    <t>Führung - Handel</t>
  </si>
  <si>
    <t>Immobilienwirtschaft,Facility-Management</t>
  </si>
  <si>
    <t>Berufe Immobilienvermarktung,-verwaltung</t>
  </si>
  <si>
    <t>Immobilienvermarktung,-verwal.-Fachkraft</t>
  </si>
  <si>
    <t>Immobilienvermarktung,verwal.-Spezialist</t>
  </si>
  <si>
    <t>Immobilienvermarktung,-verwal.-Experte</t>
  </si>
  <si>
    <t>Berufe im Facility-Management</t>
  </si>
  <si>
    <t>Facility-Management - Spezialist</t>
  </si>
  <si>
    <t>Führung-Immobilienwirt., Facility-Manag.</t>
  </si>
  <si>
    <t>Verkaufsberufe</t>
  </si>
  <si>
    <t>Verkauf (ohne Produktspezialisierung)</t>
  </si>
  <si>
    <t>Berufe im Verkauf (ohne Produktspezial.)</t>
  </si>
  <si>
    <t>Verkauf (ohne Produktspezialis.)-Helfer</t>
  </si>
  <si>
    <t>Verkauf (ohne Produktspezial.)-Fachkraft</t>
  </si>
  <si>
    <t>Verkauf (ohne Produktspez.) - Spezialist</t>
  </si>
  <si>
    <t>Kassierer/innen, Kartenverkäufer/innen</t>
  </si>
  <si>
    <t>Kassierer, Kartenverkäufer - Fachkraft</t>
  </si>
  <si>
    <t>Verkaufsstand-, Marktverkäufer/innen</t>
  </si>
  <si>
    <t>Verkaufsstand-,Marktverkäufer -Fachkraft</t>
  </si>
  <si>
    <t>Berufe im Verkauf (o. Produktspez.)(ssT)</t>
  </si>
  <si>
    <t>Verkauf (o. Produktspez) (ssT)-Fachkraft</t>
  </si>
  <si>
    <t>Verkauf (o. Produktspez)(ssT)-Spezialist</t>
  </si>
  <si>
    <t>Aufsicht und Führung - Verkauf</t>
  </si>
  <si>
    <t>Aufsicht - Verkauf</t>
  </si>
  <si>
    <t>Führung - Verkauf</t>
  </si>
  <si>
    <t>Verkauf Bekleid.,Elektro,KFZ,Hartwaren</t>
  </si>
  <si>
    <t>Berufe im Verkauf (Bekleid.,Leder,Sport)</t>
  </si>
  <si>
    <t>Verkauf (Bekleid.,Leder,Sport)-Fachkraft</t>
  </si>
  <si>
    <t>Berufe im Verkauf (Schmuck, Uhren)</t>
  </si>
  <si>
    <t>Verkauf (Schmuck, Uhren) - Fachkraft</t>
  </si>
  <si>
    <t>Berufe im Verkauf (Büro, Geschenk,Spiel)</t>
  </si>
  <si>
    <t>Verkauf (Büro,Geschenk,Spiel)-Fachkraft</t>
  </si>
  <si>
    <t>Berufe im Verkauf (Elektro,Haushaltsw.)</t>
  </si>
  <si>
    <t>Verkauf (Elektro-,Hauswaltsw.)-Fachkraft</t>
  </si>
  <si>
    <t>Berufe im Verkauf (Möbel, Einrichtung)</t>
  </si>
  <si>
    <t>Verkauf (Möbel, Einrichtung)-Fachkraft</t>
  </si>
  <si>
    <t>Berufe im Verkauf (Garten, Heimwerk.)</t>
  </si>
  <si>
    <t>Verkauf (Garten,Heimwerk,Tier)-Fachkraft</t>
  </si>
  <si>
    <t>Berufe im Verkauf (KFZ, Zweirad,Zubehör)</t>
  </si>
  <si>
    <t>Verkauf (KFZ, Zweirad,Zubehör)-Fachkraft</t>
  </si>
  <si>
    <t>Berufe im Verkauf (ssT)</t>
  </si>
  <si>
    <t>Verkauf (ssT) - Fachkraft</t>
  </si>
  <si>
    <t>Verkauf von Lebensmitteln</t>
  </si>
  <si>
    <t>Berufe im Verkauf von Lebensmitteln (oS)</t>
  </si>
  <si>
    <t>Verkauf Lebensmittel (o.S.) - Helfer</t>
  </si>
  <si>
    <t>Verkauf Lebensmittel (o.S.) - Fachkraft</t>
  </si>
  <si>
    <t>Berufe Verkauf Back-, Konditoreiwaren</t>
  </si>
  <si>
    <t>Verkauf Back-,Konditoreiwaren-Fachkraft</t>
  </si>
  <si>
    <t>Berufe im Verkauf von Fleischwaren</t>
  </si>
  <si>
    <t>Verkauf von Fleischwaren - Fachkraft</t>
  </si>
  <si>
    <t>Berufe Verkauf von Lebensmitteln (s.s.T)</t>
  </si>
  <si>
    <t>Verkauf Lebensmittel (s.s.T.)-Fachkraft</t>
  </si>
  <si>
    <t>Verkauf drog.apotheken.Waren,Medizinbed.</t>
  </si>
  <si>
    <t>Verkauf drogerie-,apothekenübliche Waren</t>
  </si>
  <si>
    <t>Verkauf drog.apotheken.Waren-Fachkraft</t>
  </si>
  <si>
    <t>Berufe Verkauf Sanitäts-, Medizinbedarf</t>
  </si>
  <si>
    <t>Verkauf Sanitäts,Medizinbedarf-Fachkraft</t>
  </si>
  <si>
    <t>Buch-Kunst-Antiquitäten-,Musikfachhandel</t>
  </si>
  <si>
    <t>Berufe im Buchhandel</t>
  </si>
  <si>
    <t>Buchhandel - Fachkraft</t>
  </si>
  <si>
    <t>Buchhandel - Spezialist</t>
  </si>
  <si>
    <t>Buchhandel - Experte</t>
  </si>
  <si>
    <t>Berufe im Kunst- und Antiquitätenhandel</t>
  </si>
  <si>
    <t>Kunst-, Antiquitätenhandel - Fachkraft</t>
  </si>
  <si>
    <t>Berufe im Musikfachhandel</t>
  </si>
  <si>
    <t>Musikfachhandel - Fachkraft</t>
  </si>
  <si>
    <t>Tourismus-, Hotel- und Gaststättenberufe</t>
  </si>
  <si>
    <t>Tourismus und Sport</t>
  </si>
  <si>
    <t>Tourismuskaufleute</t>
  </si>
  <si>
    <t>Tourismuskaufleute - Fachkraft</t>
  </si>
  <si>
    <t>Tourismuskaufleute - Spezialist</t>
  </si>
  <si>
    <t>Tourismuskaufleute - Experte</t>
  </si>
  <si>
    <t>Sport-, Fitnesskaufleute, Sportmanager</t>
  </si>
  <si>
    <t>Sport-,Fitnesskaufl.Sportmanag-Fachkraft</t>
  </si>
  <si>
    <t>Sport,Fitnesskaufl.Sportmanag-Spezialist</t>
  </si>
  <si>
    <t>Sport-,Fitnesskaufl.Sportmanag-Experte</t>
  </si>
  <si>
    <t>Animateur/innen, Gästebetreuer/innen</t>
  </si>
  <si>
    <t>Animateure und Gästebetreuer - Fachkraft</t>
  </si>
  <si>
    <t>Reiseleiter/innen, Fremdenführer/innen</t>
  </si>
  <si>
    <t>Reiseleiter, Fremdenführer - Fachkraft</t>
  </si>
  <si>
    <t>Reiseleiter, Fremdenführer - Spezialist</t>
  </si>
  <si>
    <t>Führung - Tourismus und Sport</t>
  </si>
  <si>
    <t>Hotellerie</t>
  </si>
  <si>
    <t>Hotelkaufleute</t>
  </si>
  <si>
    <t>Hotelkaufleute - Fachkraft</t>
  </si>
  <si>
    <t>Hotelkaufleute - Spezialist</t>
  </si>
  <si>
    <t>Berufe im Hotelservice</t>
  </si>
  <si>
    <t>Hotelservice - Helfer</t>
  </si>
  <si>
    <t>Hotelservice - Fachkraft</t>
  </si>
  <si>
    <t>Aufsicht und Führung - Hotellerie</t>
  </si>
  <si>
    <t>Aufsicht - Hotellerie</t>
  </si>
  <si>
    <t>Führung - Hotellerie</t>
  </si>
  <si>
    <t>Gastronomie</t>
  </si>
  <si>
    <t>Berufe im Gastronomieservice (o.S.)</t>
  </si>
  <si>
    <t>Gastronomieservice (o.S.) - Helfer</t>
  </si>
  <si>
    <t>Gastronomieservice (o.S.) - Fachkraft</t>
  </si>
  <si>
    <t>Gastronomieservice (o.S.) - Spezialist</t>
  </si>
  <si>
    <t>Berufe in der Systemgastronomie</t>
  </si>
  <si>
    <t>Systemgastronomie - Fachkraft</t>
  </si>
  <si>
    <t>Systemgastronomie - Spezialist</t>
  </si>
  <si>
    <t>Barkeeper/innen</t>
  </si>
  <si>
    <t>Barkeeper/innen - Fachkraft</t>
  </si>
  <si>
    <t>Berufe in der Gastronomie (s.s.T.)</t>
  </si>
  <si>
    <t>Gastronomie (s.s.T.) - Fachkraft</t>
  </si>
  <si>
    <t>Gastronomie (s.s.T.) - Spezialist</t>
  </si>
  <si>
    <t>Aufsicht und Führung - Gastronomie</t>
  </si>
  <si>
    <t>Aufsicht - Gastronomie</t>
  </si>
  <si>
    <t>Führung - Gastronomie</t>
  </si>
  <si>
    <t>Veranstaltungsservice, -management</t>
  </si>
  <si>
    <t>Berufe im Veranstaltungsservice,-manag.</t>
  </si>
  <si>
    <t>Veranstaltungsservice,-manag. - Helfer</t>
  </si>
  <si>
    <t>Veranstaltungsservice,-manag. -Fachkraft</t>
  </si>
  <si>
    <t>Veranstaltungsservice,-manag.-Spezialist</t>
  </si>
  <si>
    <t>Veranstaltungsservice,-manag. - Experte</t>
  </si>
  <si>
    <t>Unternehmensorga,Buchhalt,Recht,Verwalt.</t>
  </si>
  <si>
    <t>Berufe Unternehmensführung,-organisation</t>
  </si>
  <si>
    <t>Geschäftsführung und Vorstand</t>
  </si>
  <si>
    <t>Geschäftsführer/innen und Vorstände</t>
  </si>
  <si>
    <t>Geschäftsführer und Vorstände - Experte</t>
  </si>
  <si>
    <t>Angeh. gesetzgeb. Körp., Interessenorg.</t>
  </si>
  <si>
    <t>Angehörige gesetzgebender Körperschaften</t>
  </si>
  <si>
    <t>Angeh. gesetzgeb. Körperschaften-Experte</t>
  </si>
  <si>
    <t>Leit. Bedienstete Interessenorganisation</t>
  </si>
  <si>
    <t>Leit. Bedienstete Interessenorga-Experte</t>
  </si>
  <si>
    <t>Betriebsinterne Wahlämter</t>
  </si>
  <si>
    <t>Betriebsinterne Wahlämter - Experte</t>
  </si>
  <si>
    <t>Unternehmensorganisation und -strategie</t>
  </si>
  <si>
    <t>Berufe kaufm.,techn.Betriebswirtsch.(oS)</t>
  </si>
  <si>
    <t>Kaufm.,techn.Betriebswirt.(oS)-Fachkraft</t>
  </si>
  <si>
    <t>Kaufm.,tech.Betriebswirt.(oS)-Spezialist</t>
  </si>
  <si>
    <t>Kaufm.,tech.Betriebswirtsch.(oS)-Experte</t>
  </si>
  <si>
    <t>Berufe Unternehmensorganisation,-planung</t>
  </si>
  <si>
    <t>Unternehmensorganisation,planung-Experte</t>
  </si>
  <si>
    <t>Berufe in der Unternehmensberatung</t>
  </si>
  <si>
    <t>Unternehmensberatung - Experte</t>
  </si>
  <si>
    <t>Berufe in der Wirtschaftsförderung</t>
  </si>
  <si>
    <t>Wirtschaftsförderung - Spezialist</t>
  </si>
  <si>
    <t>Berufe Unternehmensorga.,strategie (ssT)</t>
  </si>
  <si>
    <t>Unternehmensorg.,strateg.(ssT)-Fachkraft</t>
  </si>
  <si>
    <t>Unternehmensorg,strateg.(ssT)-Spezialist</t>
  </si>
  <si>
    <t>Unternehmensorg.,-strategie(ssT)-Experte</t>
  </si>
  <si>
    <t>Aufsicht,Führung-Unternehmensorg,strateg</t>
  </si>
  <si>
    <t>Aufsicht - Unternehmensorg.,-strategie</t>
  </si>
  <si>
    <t>Führung - Unternehmensorg., -strategie</t>
  </si>
  <si>
    <t>Büro und Sekretariat</t>
  </si>
  <si>
    <t>Büro- und Sekretariatskräfte (o.S.)</t>
  </si>
  <si>
    <t>Büro-, Sekretariatskräfte(o.S.) - Helfer</t>
  </si>
  <si>
    <t>Büro-,Sekretariatskräfte(o.S.)-Fachkraft</t>
  </si>
  <si>
    <t>Büro-,Sekretariatskräfte(oS) -Spezialist</t>
  </si>
  <si>
    <t>Fremdsprachensekretäre,-korrespondenten</t>
  </si>
  <si>
    <t>Fremdsprachensekr.,korrespond.-Fachkraft</t>
  </si>
  <si>
    <t>Fremdsprachensek.,korrespond.-Spezialist</t>
  </si>
  <si>
    <t>Dolmetscher/innen und Übersetzer/innen</t>
  </si>
  <si>
    <t>Dolmetscher, Übersetzer - Spezialist</t>
  </si>
  <si>
    <t>Dolmetscher, Übersetzer - Experte</t>
  </si>
  <si>
    <t>Steno-, Phonotypisten/-typistinnen</t>
  </si>
  <si>
    <t>Steno-, Phonotypisten - Fachkraft</t>
  </si>
  <si>
    <t>Steno-, Phonotypisten - Spezialist</t>
  </si>
  <si>
    <t>Kodierer,Korrekturleser,verw.Bürokräfte</t>
  </si>
  <si>
    <t>Kodierer, Korrekturleser - Fachkraft</t>
  </si>
  <si>
    <t>Berufe i.d. Auskunft, Kundeninformation</t>
  </si>
  <si>
    <t>Auskunft, Kundeninformation - Fachkraft</t>
  </si>
  <si>
    <t>Aufsicht - Büro und Sekretariat</t>
  </si>
  <si>
    <t>Personalwesen und -dienstleistung</t>
  </si>
  <si>
    <t>Berufe Personalentwickl.,-sachbearbeit.</t>
  </si>
  <si>
    <t>Personalentwick.,sachbearbeit.-Fachkraft</t>
  </si>
  <si>
    <t>Personalentwick.,sachbearbeit-Spezialist</t>
  </si>
  <si>
    <t>Personalentwickl.,-sachbearbeit.-Experte</t>
  </si>
  <si>
    <t>Berufe in der Personaldienstleistung</t>
  </si>
  <si>
    <t>Personaldienstleistung - Fachkraft</t>
  </si>
  <si>
    <t>Personaldienstleistung - Spezialist</t>
  </si>
  <si>
    <t>Personaldienstleistung - Experte</t>
  </si>
  <si>
    <t>Führung - Personalwesen, -dienstleistung</t>
  </si>
  <si>
    <t>Finanzdienstl.Rechnungsw.,Steuerberatung</t>
  </si>
  <si>
    <t>Versicherungs- u. Finanzdienstleistungen</t>
  </si>
  <si>
    <t>Bankkaufleute</t>
  </si>
  <si>
    <t>Bankkaufleute - Fachkraft</t>
  </si>
  <si>
    <t>Bankkaufleute - Spezialist</t>
  </si>
  <si>
    <t>Anlageberater u. sonst. Finanzdienstl.</t>
  </si>
  <si>
    <t>Anlageberater, Finanzdienstl.-Fachkraft</t>
  </si>
  <si>
    <t>Anlageberater, Finanzdienstl.-Spezialist</t>
  </si>
  <si>
    <t>Anlageberater, Finanzdienstl.-Experte</t>
  </si>
  <si>
    <t>Versicherungskaufleute</t>
  </si>
  <si>
    <t>Versicherungskaufleute - Fachkraft</t>
  </si>
  <si>
    <t>Versicherungskaufleute - Spezialist</t>
  </si>
  <si>
    <t>Versicherungskaufleute - Experte</t>
  </si>
  <si>
    <t>Finanzanalysten/innen</t>
  </si>
  <si>
    <t>Finanzanalysten/innen - Experte</t>
  </si>
  <si>
    <t>Berufe Versicherungs,Finanzdienstl.(ssT)</t>
  </si>
  <si>
    <t>Versicher-,Finanzdienstl.(ssT)-Fachkraft</t>
  </si>
  <si>
    <t>Versicher,Finanzdienstl.(ssT)-Spezialist</t>
  </si>
  <si>
    <t>Versicher-,Finanzdienstl.(ssT)-Experte</t>
  </si>
  <si>
    <t>Führung-Versicherung-,Finanzdienstleist.</t>
  </si>
  <si>
    <t>Rechnungswesen, Controlling und Revision</t>
  </si>
  <si>
    <t>Berufe in der Buchhaltung</t>
  </si>
  <si>
    <t>Buchhaltung - Fachkraft</t>
  </si>
  <si>
    <t>Buchhaltung - Spezialist</t>
  </si>
  <si>
    <t>Buchhaltung - Experte</t>
  </si>
  <si>
    <t>Berufe in Kostenrechnung und Kalkulation</t>
  </si>
  <si>
    <t>Kostenrechnung, Kalkulation - Spezialist</t>
  </si>
  <si>
    <t>Kostenrechnung, Kalkulation - Experte</t>
  </si>
  <si>
    <t>Berufe im Controlling</t>
  </si>
  <si>
    <t>Controlling - Spezialist</t>
  </si>
  <si>
    <t>Controlling - Experte</t>
  </si>
  <si>
    <t>Berufe in Wirtschaftsprüfung</t>
  </si>
  <si>
    <t>Wirtschaftsprüfung - Spezialist</t>
  </si>
  <si>
    <t>Wirtschaftsprüfung - Experte</t>
  </si>
  <si>
    <t>Führung-Rechnungsw.,Controlling,Revision</t>
  </si>
  <si>
    <t>Steuerberatung</t>
  </si>
  <si>
    <t>Berufe in der Steuerberatung</t>
  </si>
  <si>
    <t>Steuerberatung - Fachkraft</t>
  </si>
  <si>
    <t>Steuerberatung - Spezialist</t>
  </si>
  <si>
    <t>Steuerberatung - Experte</t>
  </si>
  <si>
    <t>Berufe in Recht und Verwaltung</t>
  </si>
  <si>
    <t>Rechtsberatung, -sprechung und -ordnung</t>
  </si>
  <si>
    <t>Rechtsberatung, -sprechung,-ordnung(oS)</t>
  </si>
  <si>
    <t>Rechtsberatung,-sprechung (oS) - Experte</t>
  </si>
  <si>
    <t>Assistenz Rechtsanwaltskanzlei,Notariat</t>
  </si>
  <si>
    <t>Assistenz Rechtsanwalt.,Notar.-Fachkraft</t>
  </si>
  <si>
    <t>Assistenz Rechtsanwalt.,Notar-Spezialist</t>
  </si>
  <si>
    <t>Notare/Notarinnen</t>
  </si>
  <si>
    <t>Notare/Notarinnen - Experte</t>
  </si>
  <si>
    <t>Rechtsanwälte/-anwältinnen</t>
  </si>
  <si>
    <t>Rechtsanwälte/-anwältinnen - Experte</t>
  </si>
  <si>
    <t>Staatsanwälte/-anwältinnen</t>
  </si>
  <si>
    <t>Staatsanwälte/-anwältinnen - Experte</t>
  </si>
  <si>
    <t>Richter/innen</t>
  </si>
  <si>
    <t>Richter/innen - Experte</t>
  </si>
  <si>
    <t>Berufe im Verfassungsschutz</t>
  </si>
  <si>
    <t>Verfassungsschutz - Fachkraft</t>
  </si>
  <si>
    <t>Verfassungsschutz - Spezialist</t>
  </si>
  <si>
    <t>Verfassungsschutz - Experte</t>
  </si>
  <si>
    <t>Rechtsberatung,-sprechung,-ordnung (ssT)</t>
  </si>
  <si>
    <t>Rechtsber.,sprech.,ordn.(ssT)-Spezialist</t>
  </si>
  <si>
    <t>Rechtsberat.,sprech.,ordn.(ssT)-Experte</t>
  </si>
  <si>
    <t>Führung-Rechtsberatung,sprechung,ordnung</t>
  </si>
  <si>
    <t>Verwaltung</t>
  </si>
  <si>
    <t>Berufe i.d. öffentlichen Verwaltung (oS)</t>
  </si>
  <si>
    <t>Öffentliche Verwaltung (o.S.) - Helfer</t>
  </si>
  <si>
    <t>Öffentliche Verwaltung(o.S.) - Fachkraft</t>
  </si>
  <si>
    <t>Öffentliche Verwaltung (o.S.)-Spezialist</t>
  </si>
  <si>
    <t>Öffentliche Verwaltung (o.S.) - Experte</t>
  </si>
  <si>
    <t>Berufe Sozialverwaltung, versicherung</t>
  </si>
  <si>
    <t>Sozialverwaltung,-versicherung-Fachkraft</t>
  </si>
  <si>
    <t>Sozialverwaltung,versicherung-Spezialist</t>
  </si>
  <si>
    <t>Sozialverwaltung, -versicherung-Experte</t>
  </si>
  <si>
    <t>Verwalt. Berufe Sozial-,Gesundheitswesen</t>
  </si>
  <si>
    <t>Verw. Sozial-,Gesundheitswes. -Fachkraft</t>
  </si>
  <si>
    <t>Verw. Sozial-,Gesundheitswes.-Spezialist</t>
  </si>
  <si>
    <t>Verw. Sozial-,Gesundheitswes. - Experte</t>
  </si>
  <si>
    <t>Berufe in der Steuerverwaltung</t>
  </si>
  <si>
    <t>Steuerverwaltung - Helfer</t>
  </si>
  <si>
    <t>Steuerverwaltung - Fachkraft</t>
  </si>
  <si>
    <t>Steuerverwaltung - Spezialist</t>
  </si>
  <si>
    <t>Steuerverwaltung - Experte</t>
  </si>
  <si>
    <t>Berufe im Zolldienst</t>
  </si>
  <si>
    <t>Zolldienst - Helfer</t>
  </si>
  <si>
    <t>Zolldienst - Fachkraft</t>
  </si>
  <si>
    <t>Zolldienst - Spezialist</t>
  </si>
  <si>
    <t>Zolldienst - Experte</t>
  </si>
  <si>
    <t>Berufe in der Justizverwaltung</t>
  </si>
  <si>
    <t>Justizverwaltung - Fachkraft</t>
  </si>
  <si>
    <t>Justizverwaltung - Spezialist</t>
  </si>
  <si>
    <t>Justizverwaltung - Experte</t>
  </si>
  <si>
    <t>Berufe öffentliche Verwaltung (s.s.T.)</t>
  </si>
  <si>
    <t>Öffentliche Verwaltung (ssT) - Fachkraft</t>
  </si>
  <si>
    <t>Öffentliche Verwaltung (ssT) -Spezialist</t>
  </si>
  <si>
    <t>Öffentliche Verwaltung (ssT) - Experte</t>
  </si>
  <si>
    <t>Aufsicht  und Führung - Verwaltung</t>
  </si>
  <si>
    <t>Aufsicht - Verwaltung</t>
  </si>
  <si>
    <t>Führung - Verwaltung</t>
  </si>
  <si>
    <t>Medien-Dokumentations-Informationsdienst</t>
  </si>
  <si>
    <t>Berufe im Archivwesen</t>
  </si>
  <si>
    <t>Archivwesen - Fachkraft</t>
  </si>
  <si>
    <t>Archivwesen - Spezialist</t>
  </si>
  <si>
    <t>Archivwesen - Experte</t>
  </si>
  <si>
    <t>Berufe im Bibliothekswesen</t>
  </si>
  <si>
    <t>Bibliothekswesen - Fachkraft</t>
  </si>
  <si>
    <t>Bibliothekswesen - Spezialist</t>
  </si>
  <si>
    <t>Bibliothekswesen - Experte</t>
  </si>
  <si>
    <t>Berufe Dokumentations,Informationsdienst</t>
  </si>
  <si>
    <t>Dokument.-,Informationsdienst-Fachkraft</t>
  </si>
  <si>
    <t>Dokument.-,Informationsdienst-Spezialist</t>
  </si>
  <si>
    <t>Dokumentat.-, Informationsdienst-Experte</t>
  </si>
  <si>
    <t>Berufe i.d. medizinischen Dokumentation</t>
  </si>
  <si>
    <t>Medizinische Dokumentation - Fachkraft</t>
  </si>
  <si>
    <t>Führung-Medien-Dokument.-,Informationsd.</t>
  </si>
  <si>
    <t>Gesundheit, Soziales, Lehre u. Erziehung</t>
  </si>
  <si>
    <t>Medizinische Gesundheitsberufe</t>
  </si>
  <si>
    <t>Arzt- und Praxishilfe</t>
  </si>
  <si>
    <t>Medizinische Fachangestellte (o.S.)</t>
  </si>
  <si>
    <t>Medizin. Fachangestellte (oS)-Fachkraft</t>
  </si>
  <si>
    <t>Medizin. Fachangestellte (oS)-Spezialist</t>
  </si>
  <si>
    <t>Zahnmedizinische Fachangestellte</t>
  </si>
  <si>
    <t>Zahnmedizin. Fachangestellte - Fachkraft</t>
  </si>
  <si>
    <t>Zahnmedizin.Fachangestellte - Spezialist</t>
  </si>
  <si>
    <t>Podologen/Podologinnen</t>
  </si>
  <si>
    <t>Podologen/Podologinnen - Fachkraft</t>
  </si>
  <si>
    <t>Orthoptisten/Orthoptistinnen</t>
  </si>
  <si>
    <t>Orthoptisten/Orthoptistinnen - Fachkraft</t>
  </si>
  <si>
    <t>Tiermedizinische Fachangestellte</t>
  </si>
  <si>
    <t>Tiermedizin. Fachangestellte - Fachkraft</t>
  </si>
  <si>
    <t>Tiermedizin.Fachangestellte - Spezialist</t>
  </si>
  <si>
    <t>Medizinische Fachangestellte (s.s.T.)</t>
  </si>
  <si>
    <t>Medizin. Fachangestellte (ssT)-Fachkraft</t>
  </si>
  <si>
    <t>Medizin.Fachangestellte (ssT)-Spezialist</t>
  </si>
  <si>
    <t>Medizinisches Laboratorium</t>
  </si>
  <si>
    <t>Medizinisch-techn.Berufe im Laboratorium</t>
  </si>
  <si>
    <t>Med.-techn. Berufe Laborat. - Fachkraft</t>
  </si>
  <si>
    <t>Med.-techn. Berufe Laborat. - Spezialist</t>
  </si>
  <si>
    <t>Med.-techn. Berufe Laborat. - Experte</t>
  </si>
  <si>
    <t>Medizin-tech. Berufe Funktionsdiagnostik</t>
  </si>
  <si>
    <t>Med.-tech.Berufe Funktionsdiag-Fachkraft</t>
  </si>
  <si>
    <t>Med-tech.Berufe Funktionsdiag-Spezialist</t>
  </si>
  <si>
    <t>Med.-tech. Berufe Funktionsdiag-Experte</t>
  </si>
  <si>
    <t>Medizinisch-technische Berufe Radiologie</t>
  </si>
  <si>
    <t>Med.-tech.Berufe Radiologie - Fachkraft</t>
  </si>
  <si>
    <t>Med.-tech. Berufe Radiologie -Spezialist</t>
  </si>
  <si>
    <t>Med.-techn. Berufe Radiologie - Experte</t>
  </si>
  <si>
    <t>Medizin.-techn. Berufe Veterinärmedizin</t>
  </si>
  <si>
    <t>Med.-tech.Berufe Veterinärmed.-Fachkraft</t>
  </si>
  <si>
    <t>Med.-tech.BerufeVeterinärmed.-Spezialist</t>
  </si>
  <si>
    <t>Führung - Medizinisches Laboratorium</t>
  </si>
  <si>
    <t>Gesundh.,Krankenpfl.,Rettungsd.Geburtsh.</t>
  </si>
  <si>
    <t>Berufe Gesundheits-, Krankenpflege (o.S)</t>
  </si>
  <si>
    <t>Gesundheits-, Krankenpflege (oS)-Helfer</t>
  </si>
  <si>
    <t>Berufe in der Fachkrankenpflege</t>
  </si>
  <si>
    <t>Fachkrankenpflege - Spezialist</t>
  </si>
  <si>
    <t>Berufe in der Fachkinderkrankenpflege</t>
  </si>
  <si>
    <t>Fachkinderkrankenpflege - Spezialist</t>
  </si>
  <si>
    <t>Berufe operations-/med.-techn. Assistenz</t>
  </si>
  <si>
    <t>Operationstechn. Assistenz - Fachkraft</t>
  </si>
  <si>
    <t>Operationstechn. Assistenz - Spezialist</t>
  </si>
  <si>
    <t>Berufe im Rettungsdienst</t>
  </si>
  <si>
    <t>Rettungsdienst - Helfer</t>
  </si>
  <si>
    <t>Rettungsdienst - Fachkraft</t>
  </si>
  <si>
    <t>Rettungsdienst - Spezialist</t>
  </si>
  <si>
    <t>Berufe Geburtshilfe, Entbindungspflege</t>
  </si>
  <si>
    <t>Geburtshilfe,Entbindungspflege-Fachkraft</t>
  </si>
  <si>
    <t>GeburtshilfeEntbindungspflege-Spezialist</t>
  </si>
  <si>
    <t>Berufe Gesundheits-, Krankenpflege (ssT)</t>
  </si>
  <si>
    <t>Gesundheits,Krankenpflege(ssT)-Fachkraft</t>
  </si>
  <si>
    <t>Gesundheits-,Krankenpfl.(ssT)-Spezialist</t>
  </si>
  <si>
    <t>Aufsicht,Führung-Krankenpfl.,Rettungsd.</t>
  </si>
  <si>
    <t>Aufsicht-Krankenpfl.,Rettungsd.,Geburtsh</t>
  </si>
  <si>
    <t>Führung-Krankenpfl.,Rettungsd.,Geburtsh.</t>
  </si>
  <si>
    <t>Human- und Zahnmedizin</t>
  </si>
  <si>
    <t>Ärzte/Ärztinnen (o. S.)</t>
  </si>
  <si>
    <t>Ärzte/Ärztinnen (o.S.) - Experte</t>
  </si>
  <si>
    <t>Fachärzte i.d. Kinder- u. Jugendmedizin</t>
  </si>
  <si>
    <t>Fachärzte Kinder-,Jugendmedizin -Experte</t>
  </si>
  <si>
    <t>Fachärzte/innen in der Inneren Medizin</t>
  </si>
  <si>
    <t>Fachärzte Innere Medizin - Experte</t>
  </si>
  <si>
    <t>Fachärzte/innen in der Chirurgie</t>
  </si>
  <si>
    <t>Fachärzte in der Chirurgie - Experte</t>
  </si>
  <si>
    <t>Fachärzte Hautkr.,Sinnes-Geschlechtsorg.</t>
  </si>
  <si>
    <t>Fachärzte Sinnes,Geschlechtsorg.-Experte</t>
  </si>
  <si>
    <t>Fachärzte/-ärztinnen Anästhesiologie</t>
  </si>
  <si>
    <t>Fachärzte Anästhesiologie - Experte</t>
  </si>
  <si>
    <t>Fachärzte Neurol.,Psychiatr.,Psychother.</t>
  </si>
  <si>
    <t>Fachärzte Psychiatr.,Psychother.-Experte</t>
  </si>
  <si>
    <t>Zahnärzte/innen, Kieferorthopäden/innen</t>
  </si>
  <si>
    <t>Zahnärzte, Kieferorthopäden - Experte</t>
  </si>
  <si>
    <t>Ärzte/Ärztinnen (s.s.T.)</t>
  </si>
  <si>
    <t>Ärzte/Ärztinnen (s.s.T.) - Experte</t>
  </si>
  <si>
    <t>Führung - Human- und Zahnmedizin</t>
  </si>
  <si>
    <t>Tiermedizin und Tierheilkunde</t>
  </si>
  <si>
    <t>Tierärzte/-ärztinnen (o.S.)</t>
  </si>
  <si>
    <t>Tierärzte/-ärztinnen (o.S.) - Experte</t>
  </si>
  <si>
    <t>Tierärzte/-ärztinnen f. Groß-, Nutztiere</t>
  </si>
  <si>
    <t>Tierärzte für Groß-, Nutztiere - Experte</t>
  </si>
  <si>
    <t>Tierärzte/ärztinnen für Haus-, Heimtiere</t>
  </si>
  <si>
    <t>Tierärzte für Haus-, Heimtiere - Experte</t>
  </si>
  <si>
    <t>Tierheilpraktiker/innen</t>
  </si>
  <si>
    <t>Tierheilpraktiker/innen - Fachkraft</t>
  </si>
  <si>
    <t>Berufe Tiermedizin, Tierheilkunde (ssT)</t>
  </si>
  <si>
    <t>Tiermedizin, Tierheilkunde (ssT)-Experte</t>
  </si>
  <si>
    <t>Führung - Tiermedizin und Tierheilkunde</t>
  </si>
  <si>
    <t>Psychologie, nichtärztl. Psychotherapie</t>
  </si>
  <si>
    <t>Berufe i.d. nicht klinischen Psychologie</t>
  </si>
  <si>
    <t>Nicht klinische Psychologie - Experte</t>
  </si>
  <si>
    <t>Berufe in der klinischen Psychologie</t>
  </si>
  <si>
    <t>Klinische Psychologie - Spezialist</t>
  </si>
  <si>
    <t>Klinische Psychologie - Experte</t>
  </si>
  <si>
    <t>Berufe nicht ärztliche Psychotherapie</t>
  </si>
  <si>
    <t>Nicht ärztliche Psychotherapie - Experte</t>
  </si>
  <si>
    <t>Nicht ärztliche Therapie und Heilkunde</t>
  </si>
  <si>
    <t>Berufe in der Physiotherapie</t>
  </si>
  <si>
    <t>Physiotherapie - Fachkraft</t>
  </si>
  <si>
    <t>Physiotherapie - Spezialist</t>
  </si>
  <si>
    <t>Physiotherapie - Experte</t>
  </si>
  <si>
    <t>Berufe in der Ergotherapie</t>
  </si>
  <si>
    <t>Ergotherapie - Fachkraft</t>
  </si>
  <si>
    <t>Ergotherapie - Spezialist</t>
  </si>
  <si>
    <t>Ergotherapie - Experte</t>
  </si>
  <si>
    <t>Berufe in der Sprachtherapie</t>
  </si>
  <si>
    <t>Sprachtherapie - Spezialist</t>
  </si>
  <si>
    <t>Sprachtherapie - Experte</t>
  </si>
  <si>
    <t>Berufe in der Musik-, Kunsttherapie</t>
  </si>
  <si>
    <t>Musik- und Kunsttherapie - Spezialist</t>
  </si>
  <si>
    <t>Musik- und Kunsttherapie - Experte</t>
  </si>
  <si>
    <t>Berufe in der Heilkunde und Homöopathie</t>
  </si>
  <si>
    <t>Heilkunde und Homöopathie - Fachkraft</t>
  </si>
  <si>
    <t>Heilkunde und Homöopathie - Spezialist</t>
  </si>
  <si>
    <t>Berufe i.d. Diät- und Ernährungstherapie</t>
  </si>
  <si>
    <t>Diät-, Ernährungstherapie - Fachkraft</t>
  </si>
  <si>
    <t>Diät-, Ernährungstherapie - Spezialist</t>
  </si>
  <si>
    <t>Diät-, Ernährungstherapie - Experte</t>
  </si>
  <si>
    <t>Berufe nichtärztl. Therapie,Heilk.(ssT)</t>
  </si>
  <si>
    <t>Nichtärzt.Therapie,Heilk.(ssT)-Fachkraft</t>
  </si>
  <si>
    <t>Nichtärzt.Therapie,Heilk(ssT)-Spezialist</t>
  </si>
  <si>
    <t>Nichtärztl.Therapie,Heilk.(ssT)-Experte</t>
  </si>
  <si>
    <t>Führung - Nichtärztl. Therapie,Heilkunde</t>
  </si>
  <si>
    <t>Pharmazie</t>
  </si>
  <si>
    <t>Apotheker, Pharmazeuten</t>
  </si>
  <si>
    <t>Apotheker, Pharmazeuten - Experte</t>
  </si>
  <si>
    <t>Fachärzte/innen in der Pharmakologie</t>
  </si>
  <si>
    <t>Fachärzte in der Pharmakologie - Experte</t>
  </si>
  <si>
    <t>Berufe pharmazeutisch-techn. Assistenz</t>
  </si>
  <si>
    <t>Pharmazeut.-techn. Assistenz - Fachkraft</t>
  </si>
  <si>
    <t>Berufe in der Pharmazie (s.s.T.)</t>
  </si>
  <si>
    <t>Pharmazie (s.s.T.) - Spezialist</t>
  </si>
  <si>
    <t>Pharmazie (s.s.T.) - Experte</t>
  </si>
  <si>
    <t>Führung - Pharmazie</t>
  </si>
  <si>
    <t>Nichtmed.Gesundheit,Körperpfl.,Medizint.</t>
  </si>
  <si>
    <t>Altenpflege</t>
  </si>
  <si>
    <t>Berufe in der Altenpflege (o.S.)</t>
  </si>
  <si>
    <t>Altenpflege (o.S.) - Helfer</t>
  </si>
  <si>
    <t>Altenpflege (o.S.) - Fachkraft</t>
  </si>
  <si>
    <t>Altenpflege (o.S.) - Spezialist</t>
  </si>
  <si>
    <t>Berufe in der Altenpflege (s.s.T.)</t>
  </si>
  <si>
    <t>Altenpflege (s.s.T.) - Fachkraft</t>
  </si>
  <si>
    <t>Altenpflege (s.s.T.) - Spezialist</t>
  </si>
  <si>
    <t>Führung - Altenpflege</t>
  </si>
  <si>
    <t>Ernährungs-,Gesundheitsberatung,Wellness</t>
  </si>
  <si>
    <t>Berufe in der Gesundheitsberatung</t>
  </si>
  <si>
    <t>Gesundheitsberatung - Fachkraft</t>
  </si>
  <si>
    <t>Gesundheitsberatung - Spezialist</t>
  </si>
  <si>
    <t>Gesundheitsberatung - Experte</t>
  </si>
  <si>
    <t>Wellnessberufe</t>
  </si>
  <si>
    <t>Wellness - Fachkraft</t>
  </si>
  <si>
    <t>Wellness - Spezialist</t>
  </si>
  <si>
    <t>Berufe in der Ernährungsberatung</t>
  </si>
  <si>
    <t>Ernährungsberatung - Fachkraft</t>
  </si>
  <si>
    <t>Ernährungsberatung - Spezialist</t>
  </si>
  <si>
    <t>Qualitätsbeauftragte im Gesundheitswesen</t>
  </si>
  <si>
    <t>Qualitätsbeauft.Gesundheitsw.-Spezialist</t>
  </si>
  <si>
    <t>Ernährungs,Gesundheitsber.,Wellness(ssT)</t>
  </si>
  <si>
    <t>Ernähr.,Gesundheitsber.(ssT)-Spezialist</t>
  </si>
  <si>
    <t>Ernähr., Gesundheitsberat.(ssT)-Experte</t>
  </si>
  <si>
    <t>Körperpflege</t>
  </si>
  <si>
    <t>Berufe im Friseurgewerbe</t>
  </si>
  <si>
    <t>Friseurgewerbe - Helfer</t>
  </si>
  <si>
    <t>Friseurgewerbe - Fachkraft</t>
  </si>
  <si>
    <t>Berufe in der Kosmetik</t>
  </si>
  <si>
    <t>Kosmetik - Fachkraft</t>
  </si>
  <si>
    <t>Tätowierer/innen und Piercer/innen</t>
  </si>
  <si>
    <t>Tätowierer, Piercer - Fachkraft</t>
  </si>
  <si>
    <t>Berufe in der Maskenbildnerei</t>
  </si>
  <si>
    <t>Maskenbildnerei - Fachkraft</t>
  </si>
  <si>
    <t>Maskenbildnerei - Spezialist</t>
  </si>
  <si>
    <t>Aufsicht - Körperpflege</t>
  </si>
  <si>
    <t>Bestattungswesen</t>
  </si>
  <si>
    <t>Berufe im Bestattungswesen</t>
  </si>
  <si>
    <t>Bestattungswesen - Fachkraft</t>
  </si>
  <si>
    <t>Bestattungswesen - Spezialist</t>
  </si>
  <si>
    <t>Aufsicht und Führung - Bestattungswesen</t>
  </si>
  <si>
    <t>Aufsicht - Bestattungswesen</t>
  </si>
  <si>
    <t>Führung - Bestattungswesen</t>
  </si>
  <si>
    <t>Medizin-, Orthopädie- und Rehatechnik</t>
  </si>
  <si>
    <t>Medizintechnik (o.S.)</t>
  </si>
  <si>
    <t>Medizintechnik (o.S.) - Fachkraft</t>
  </si>
  <si>
    <t>Medizintechnik (o.S.) - Spezialist</t>
  </si>
  <si>
    <t>Medizintechnik (o.S.) - Experte</t>
  </si>
  <si>
    <t>Berufe in der Orthopädie-, Rehatechnik</t>
  </si>
  <si>
    <t>Orthopädie-, Rehatechnik - Fachkraft</t>
  </si>
  <si>
    <t>Orthopädie-, Rehatechnik - Spezialist</t>
  </si>
  <si>
    <t>Orthopädie-, Rehatechnik - Experte</t>
  </si>
  <si>
    <t>Berufe in der Augenoptik</t>
  </si>
  <si>
    <t>Augenoptik - Fachkraft</t>
  </si>
  <si>
    <t>Augenoptik - Spezialist</t>
  </si>
  <si>
    <t>Augenoptik - Experte</t>
  </si>
  <si>
    <t>Berufe in der Hörgeräteakustik</t>
  </si>
  <si>
    <t>Hörgeräteakustik - Fachkraft</t>
  </si>
  <si>
    <t>Hörgeräteakustik - Spezialist</t>
  </si>
  <si>
    <t>Hörgeräteakustik - Experte</t>
  </si>
  <si>
    <t>Berufe in der Zahntechnik</t>
  </si>
  <si>
    <t>Zahntechnik - Fachkraft</t>
  </si>
  <si>
    <t>Aufsicht,Führung-Med-Orthopäd,Rehatechn.</t>
  </si>
  <si>
    <t>Aufsicht-Medizin-Orthopädie-,Rehatechnik</t>
  </si>
  <si>
    <t>Führung-Medizin-Orthopädie-,Rehatechnik</t>
  </si>
  <si>
    <t>Erziehung,soz.,hauswirt.Berufe,Theologie</t>
  </si>
  <si>
    <t>Erziehung,Sozialarb.,Heilerziehungspfl.</t>
  </si>
  <si>
    <t>Berufe i.d. Kinderbetreuung, -erziehung</t>
  </si>
  <si>
    <t>Kinderbetreuung, -erziehung - Helfer</t>
  </si>
  <si>
    <t>Kinderbetreuung, -erziehung - Fachkraft</t>
  </si>
  <si>
    <t>Berufe i.d. Sozialarbeit,Sozialpädagogik</t>
  </si>
  <si>
    <t>Sozialarbeit, Sozialpädagogik-Spezialist</t>
  </si>
  <si>
    <t>Sozialarbeit, Sozialpädagogik - Experte</t>
  </si>
  <si>
    <t>Berufe Heilerziehungspflege, Sonderpäd.</t>
  </si>
  <si>
    <t>Heilerziehungspflege, Sonderpäd. -Helfer</t>
  </si>
  <si>
    <t>Heilerziehungspflege,Sonderpäd-Fachkraft</t>
  </si>
  <si>
    <t>Heilerziehungspfl.,Sonderpäd.-Spezialist</t>
  </si>
  <si>
    <t>Heilerziehungspflege,Sonderpäd.-Experte</t>
  </si>
  <si>
    <t>Berufe in der Haus- und Familienpflege</t>
  </si>
  <si>
    <t>Haus- und Familienpflege - Fachkraft</t>
  </si>
  <si>
    <t>Haus- und Familienpflege - Spezialist</t>
  </si>
  <si>
    <t>Berufe Sozial-,Erziehungs-,Suchtberatung</t>
  </si>
  <si>
    <t>Sozial-,Erziehungs-, Suchtberat.-Experte</t>
  </si>
  <si>
    <t>Aufsicht,Führung-Erziehung,Sozialarbeit</t>
  </si>
  <si>
    <t>Aufsicht-Erziehung,Sozialarbeit,Heilerz.</t>
  </si>
  <si>
    <t>Führung-Erziehung,Sozialarbeit,Heilerz.</t>
  </si>
  <si>
    <t>Hauswirtschaft und Verbraucherberatung</t>
  </si>
  <si>
    <t>Berufe in der Hauswirtschaft</t>
  </si>
  <si>
    <t>Hauswirtschaft - Helfer</t>
  </si>
  <si>
    <t>Hauswirtschaft - Fachkraft</t>
  </si>
  <si>
    <t>Hauswirtschaft - Spezialist</t>
  </si>
  <si>
    <t>Berufe in der Verbraucherberatung</t>
  </si>
  <si>
    <t>Verbraucherberatung - Spezialist</t>
  </si>
  <si>
    <t>Aufsicht-Hauswirtschaft,Verbraucherber.</t>
  </si>
  <si>
    <t>Theologie und Gemeindearbeit</t>
  </si>
  <si>
    <t>Berufe in der Theologie</t>
  </si>
  <si>
    <t>Theologie - Experte</t>
  </si>
  <si>
    <t>Berufe in der Gemeindearbeit</t>
  </si>
  <si>
    <t>Gemeindearbeit - Fachkraft</t>
  </si>
  <si>
    <t>Gemeindearbeit - Spezialist</t>
  </si>
  <si>
    <t>Angehörige geistl. Orden, Mutterhäuser</t>
  </si>
  <si>
    <t>Angeh.geistl.Orden,Mutterhäus.-Fachkraft</t>
  </si>
  <si>
    <t>Angeh.geistl.Orden, Mutterh.-Spezialist</t>
  </si>
  <si>
    <t>Berufe in Theologie,Gemeindearbeit (ssT)</t>
  </si>
  <si>
    <t>Theologie,Gemeindearbeit (ssT)-Fachkraft</t>
  </si>
  <si>
    <t>Theologie,Gemeindearbeit(ssT)-Spezialist</t>
  </si>
  <si>
    <t>Theologie, Gemeindearbeit (ssT)-Experte</t>
  </si>
  <si>
    <t>Führung - Theologie und Gemeindearbeit</t>
  </si>
  <si>
    <t>Lehrende und ausbildende Berufe</t>
  </si>
  <si>
    <t>Lehrtätigkeit an allgemeinbild. Schulen</t>
  </si>
  <si>
    <t>Lehrkräfte in der Primarstufe</t>
  </si>
  <si>
    <t>Lehrkräfte in der Primarstufe - Experte</t>
  </si>
  <si>
    <t>Lehrkräfte in der Sekundarstufe</t>
  </si>
  <si>
    <t>Lehrkräfte in d. Sekundarstufe - Experte</t>
  </si>
  <si>
    <t>Berufe in der Lehrerausbildung</t>
  </si>
  <si>
    <t>Lehrerausbildung - Experte</t>
  </si>
  <si>
    <t>Lehrkräfte allgemeinbild. Schulen (ssT)</t>
  </si>
  <si>
    <t>Lehrkräfte allg. Schule (ssT)-Spezialist</t>
  </si>
  <si>
    <t>Lehrkräfte allg. Schule (ssT)-Experte</t>
  </si>
  <si>
    <t>Führung - Allgemeinbildende Schulen</t>
  </si>
  <si>
    <t>Lehrt.berufsb.Fächer,betr.Ausb.,Betr.päd</t>
  </si>
  <si>
    <t>Lehrkräfte für berufsbildende Fächer</t>
  </si>
  <si>
    <t>Lehrkräfte berufsbild. Fächer-Spezialist</t>
  </si>
  <si>
    <t>Lehrkräfte berufsbildende Fächer-Experte</t>
  </si>
  <si>
    <t>Berufe betriebl. Ausbildung, Berufspäd.</t>
  </si>
  <si>
    <t>Betriebl.Ausbild., Berufspäd.-Spezialist</t>
  </si>
  <si>
    <t>Betriebl. Ausbild., Berufspäd.-Experte</t>
  </si>
  <si>
    <t>Führung - BBS, betriebl.Ausb., Betr.päd.</t>
  </si>
  <si>
    <t>Lehr-,Forschungstätigkeit an Hochschulen</t>
  </si>
  <si>
    <t>Berufe i. d. Hochschullehre, -forschung</t>
  </si>
  <si>
    <t>Hochschullehre und -forschung - Experte</t>
  </si>
  <si>
    <t>Führung - Hochschullehre und -forschung</t>
  </si>
  <si>
    <t>Lehrtätigk. außerschul.Bildungseinricht.</t>
  </si>
  <si>
    <t>Berufe in der Erwachsenenbildung (o.S.)</t>
  </si>
  <si>
    <t>Erwachsenenbildung (o.S.) - Experte</t>
  </si>
  <si>
    <t>Berufe in der Musikpädagogik</t>
  </si>
  <si>
    <t>Musikpädagogik - Fachkraft</t>
  </si>
  <si>
    <t>Musikpädagogik - Spezialist</t>
  </si>
  <si>
    <t>Musikpädagogik - Experte</t>
  </si>
  <si>
    <t>Berufe in der Religionspädagogik</t>
  </si>
  <si>
    <t>Religionspädagogik - Experte</t>
  </si>
  <si>
    <t>Berufe in der Kunst-, Theaterpädagogik</t>
  </si>
  <si>
    <t>Kunst-, Theaterpädagogik - Experte</t>
  </si>
  <si>
    <t>Berufe im IT-Anwendungstraining</t>
  </si>
  <si>
    <t>IT-Anwendungstraining - Experte</t>
  </si>
  <si>
    <t>(Fremd-)Sprachenlehrer/innen</t>
  </si>
  <si>
    <t>(Fremd-)Sprachenlehrer/innen - Experte</t>
  </si>
  <si>
    <t>Lehrkräfte außerschul.Bild.einrich.(ssT)</t>
  </si>
  <si>
    <t>Lehrkr.außerschul.Bild.(ssT)-Spezialist</t>
  </si>
  <si>
    <t>Lehrkr. außerschul.Bild.(ssT)-Experte</t>
  </si>
  <si>
    <t>Führung-Außerschul.Bildungseinrichtungen</t>
  </si>
  <si>
    <t>Fahr-,Sportunterricht außerschul. Bild.</t>
  </si>
  <si>
    <t>Sportlehrer/innen (o.S.)</t>
  </si>
  <si>
    <t>Sportlehrer/innen (o.S.) - Spezialist</t>
  </si>
  <si>
    <t>Sportlehrer/innen (o.S.) - Experte</t>
  </si>
  <si>
    <t>Fahrlehrer/innen</t>
  </si>
  <si>
    <t>Fahrlehrer/innen - Spezialist</t>
  </si>
  <si>
    <t>Fluglehrer/innen</t>
  </si>
  <si>
    <t>Fluglehrer/innen - Spezialist</t>
  </si>
  <si>
    <t>Tanzlehrer/innen</t>
  </si>
  <si>
    <t>Tanzlehrer/innen - Spezialist</t>
  </si>
  <si>
    <t>Trainer/innen - Ballsportarten</t>
  </si>
  <si>
    <t>Trainer - Ballsportarten - Spezialist</t>
  </si>
  <si>
    <t>Trainer/innen - Fitness und Gymnastik</t>
  </si>
  <si>
    <t>Trainer - Fitness,Gymnastik - Spezialist</t>
  </si>
  <si>
    <t>Sportlehrer/innen (s.s.T.)</t>
  </si>
  <si>
    <t>Sportlehrer/innen (s.s.T.) - Spezialist</t>
  </si>
  <si>
    <t>Geisteswissenschaften, Kultur,Gestaltung</t>
  </si>
  <si>
    <t>Geistes-Gesellschafts-Wirtschaftswissen.</t>
  </si>
  <si>
    <t>Sprach-, Literaturwissenschaften</t>
  </si>
  <si>
    <t>Berufe in Sprach-, Literaturwissen.(oS)</t>
  </si>
  <si>
    <t>Sprach-, Literaturwissen.(oS) - Experte</t>
  </si>
  <si>
    <t>Berufe in der Germanistik</t>
  </si>
  <si>
    <t>Germanistik - Experte</t>
  </si>
  <si>
    <t>Berufe in der Anglistik, Amerikanistik</t>
  </si>
  <si>
    <t>Anglistik, Amerikanistik - Experte</t>
  </si>
  <si>
    <t>Berufe in der Romanistik</t>
  </si>
  <si>
    <t>Romanistik - Experte</t>
  </si>
  <si>
    <t>Berufe i.d. Slawistik, verw. Bereichen</t>
  </si>
  <si>
    <t>Slawistik, verwandte Bereiche - Experte</t>
  </si>
  <si>
    <t>Berufe in der Arabistik, Orientalistik</t>
  </si>
  <si>
    <t>Arabistik, Orientalistik - Experte</t>
  </si>
  <si>
    <t>Berufe Sprach-, Literaturwis. asiat.Raum</t>
  </si>
  <si>
    <t>Sprach-,Literaturwis. asiat.Raum-Experte</t>
  </si>
  <si>
    <t>Berufe in der Altphilologie</t>
  </si>
  <si>
    <t>Altphilologie - Experte</t>
  </si>
  <si>
    <t>Berufe Sprach-,Literaturwissensch. (ssT)</t>
  </si>
  <si>
    <t>Sprach-,Literaturwissensch.(ssT)-Experte</t>
  </si>
  <si>
    <t>Geisteswissenschaften</t>
  </si>
  <si>
    <t>Berufe in Philosophie, Religion, Ethik</t>
  </si>
  <si>
    <t>Philosophie, Religion, Ethik - Experte</t>
  </si>
  <si>
    <t>Berufe in Geschichtswissenschaften</t>
  </si>
  <si>
    <t>Geschichtswissenschaften - Experte</t>
  </si>
  <si>
    <t>Berufe in der Archäologie</t>
  </si>
  <si>
    <t>Archäologie - Spezialist</t>
  </si>
  <si>
    <t>Archäologie - Experte</t>
  </si>
  <si>
    <t>Berufe in Medien-, Theaterwissenschaft</t>
  </si>
  <si>
    <t>Medien-, Theaterwissenschaft - Experte</t>
  </si>
  <si>
    <t>Berufe in der Regionalwissenschaft</t>
  </si>
  <si>
    <t>Regionalwissenschaft - Experte</t>
  </si>
  <si>
    <t>Berufe in der Anthropologie, Ethnologie</t>
  </si>
  <si>
    <t>Anthropologie, Ethnologie - Experte</t>
  </si>
  <si>
    <t>Gesellschaftswissenschaften</t>
  </si>
  <si>
    <t>Berufe in der Politologie</t>
  </si>
  <si>
    <t>Politologie - Experte</t>
  </si>
  <si>
    <t>Berufe in der Soziologie</t>
  </si>
  <si>
    <t>Soziologie - Experte</t>
  </si>
  <si>
    <t>Berufe in der Erziehungswissenschaft</t>
  </si>
  <si>
    <t>Erziehungswissenschaft - Experte</t>
  </si>
  <si>
    <t>Berufe in der Markt-, Meinungsforschung</t>
  </si>
  <si>
    <t>Markt-, Meinungsforschung - Helfer</t>
  </si>
  <si>
    <t>Markt-, Meinungsforschung - Fachkraft</t>
  </si>
  <si>
    <t>Markt-, Meinungsforschung - Spezialist</t>
  </si>
  <si>
    <t>Markt-, Meinungsforschung - Experte</t>
  </si>
  <si>
    <t>Berufe in der Demografie</t>
  </si>
  <si>
    <t>Demografie - Experte</t>
  </si>
  <si>
    <t>Berufe Gesellschaftswissenschaften (ssT)</t>
  </si>
  <si>
    <t>Gesellschaftswissenschaften(ssT)-Experte</t>
  </si>
  <si>
    <t>Wirtschaftswissenschaften</t>
  </si>
  <si>
    <t>Berufe in Wirtschaftswissenschaften (oS)</t>
  </si>
  <si>
    <t>Wirtschaftswissenschaften (oS) - Experte</t>
  </si>
  <si>
    <t>Berufe in Wirtschaftswissenschaften(ssT)</t>
  </si>
  <si>
    <t>Wirtschaftswissenschaften(ssT) - Experte</t>
  </si>
  <si>
    <t>Werbung,Marketing,kaufm,red.Medienberufe</t>
  </si>
  <si>
    <t>Werbung und Marketing</t>
  </si>
  <si>
    <t>Berufe in Werbung und Marketing</t>
  </si>
  <si>
    <t>Werbung und Marketing - Fachkraft</t>
  </si>
  <si>
    <t>Werbung und Marketing - Spezialist</t>
  </si>
  <si>
    <t>Werbung und Marketing - Experte</t>
  </si>
  <si>
    <t>Berufe im Dialogmarketing</t>
  </si>
  <si>
    <t>Dialogmarketing - Fachkraft</t>
  </si>
  <si>
    <t>Dialogmarketing - Spezialist</t>
  </si>
  <si>
    <t>Berufe im Kundenmanagement</t>
  </si>
  <si>
    <t>Kundenmanagement - Spezialist</t>
  </si>
  <si>
    <t>Führung - Werbung und Marketing</t>
  </si>
  <si>
    <t>Öffentlichkeitsarbeit</t>
  </si>
  <si>
    <t>Berufe in der Öffentlichkeitsarbeit</t>
  </si>
  <si>
    <t>Öffentlichkeitsarbeit - Spezialist</t>
  </si>
  <si>
    <t>Öffentlichkeitsarbeit - Experte</t>
  </si>
  <si>
    <t>Führung - Öffentlichkeitsarbeit</t>
  </si>
  <si>
    <t>Verlags- und Medienwirtschaft</t>
  </si>
  <si>
    <t>Verlags- und Medienkaufleute (o.S.)</t>
  </si>
  <si>
    <t>Verlags-,Medienkaufleute(oS) - Fachkraft</t>
  </si>
  <si>
    <t>Verlags-,Medienkaufleute(oS) -Spezialist</t>
  </si>
  <si>
    <t>Verlags-, Medienkaufleute (oS) - Experte</t>
  </si>
  <si>
    <t>Verlags- und Medienkaufleute (s.s.T.)</t>
  </si>
  <si>
    <t>Verlags-, Medienkaufleute(ssT)-Fachkraft</t>
  </si>
  <si>
    <t>Verlags-,Medienkaufleute(ssT)-Spezialist</t>
  </si>
  <si>
    <t>Verlags-, Medienkaufleute (ssT) -Experte</t>
  </si>
  <si>
    <t>Führung - Verlags- und Medienwirtschaft</t>
  </si>
  <si>
    <t>Redaktion und Journalismus</t>
  </si>
  <si>
    <t>Redakteure/innen, Journalisten/innen</t>
  </si>
  <si>
    <t>Redakteure, Journalisten - Fachkraft</t>
  </si>
  <si>
    <t>Redakteure, Journalisten - Spezialist</t>
  </si>
  <si>
    <t>Redakteure, Journalisten - Experte</t>
  </si>
  <si>
    <t>Lektoren/innen</t>
  </si>
  <si>
    <t>Lektoren/innen - Experte</t>
  </si>
  <si>
    <t>Autoren/Autorinnen, Schriftsteller/innen</t>
  </si>
  <si>
    <t>Autoren, Schriftsteller - Experte</t>
  </si>
  <si>
    <t>Führung - Redaktion und Journalismus</t>
  </si>
  <si>
    <t>Produktdesign, Kunsthandwerk</t>
  </si>
  <si>
    <t>Produkt- und Industriedesign</t>
  </si>
  <si>
    <t>Berufe im Produkt- und Industriedesign</t>
  </si>
  <si>
    <t>Produkt-, Industriedesign - Fachkraft</t>
  </si>
  <si>
    <t>Produkt-, Industriedesign - Spezialist</t>
  </si>
  <si>
    <t>Produkt-, Industriedesign - Experte</t>
  </si>
  <si>
    <t>Innenarchitektur, Raumausstattung</t>
  </si>
  <si>
    <t>Berufe in der Innenarchitektur</t>
  </si>
  <si>
    <t>Innenarchitektur - Fachkraft</t>
  </si>
  <si>
    <t>Innenarchitektur - Spezialist</t>
  </si>
  <si>
    <t>Innenarchitektur - Experte</t>
  </si>
  <si>
    <t>Berufe im visuellen Marketing</t>
  </si>
  <si>
    <t>Visuelles Marketing - Fachkraft</t>
  </si>
  <si>
    <t>Visuelles Marketing - Spezialist</t>
  </si>
  <si>
    <t>Berufe in der Raumausstattung</t>
  </si>
  <si>
    <t>Raumausstattung - Fachkraft</t>
  </si>
  <si>
    <t>Raumausstattung - Spezialist</t>
  </si>
  <si>
    <t>Aufsicht-Innenarchitektur,Raumausstatt.</t>
  </si>
  <si>
    <t>Kunsthandwerk und bildende Kunst</t>
  </si>
  <si>
    <t>Berufe Kunsthandwerk, bildend.Kunst (oS)</t>
  </si>
  <si>
    <t>Kunsthandw., bild.Kunst (oS) - Fachkraft</t>
  </si>
  <si>
    <t>Kunsthandwerk,bild.Kunst (oS)-Spezialist</t>
  </si>
  <si>
    <t>Kunsthandwerk, bild. Kunst (oS)-Experte</t>
  </si>
  <si>
    <t>Berufe in der Bildhauerei</t>
  </si>
  <si>
    <t>Bildhauerei - Fachkraft</t>
  </si>
  <si>
    <t>Bildhauerei - Spezialist</t>
  </si>
  <si>
    <t>Kunstmaler/innen, Zeichner/innen</t>
  </si>
  <si>
    <t>Kunstmaler, Zeichner - Spezialist</t>
  </si>
  <si>
    <t>Berufe Drechslerei, Spielzeugherstellung</t>
  </si>
  <si>
    <t>Drechslerei,Spielzeugherstell.-Fachkraft</t>
  </si>
  <si>
    <t>Drechslerei, Spielzeugherst.-Spezialist</t>
  </si>
  <si>
    <t>Berufe im Vergolderhandwerk</t>
  </si>
  <si>
    <t>Vergolderhandwerk - Fachkraft</t>
  </si>
  <si>
    <t>Vergolderhandwerk - Spezialist</t>
  </si>
  <si>
    <t>Berufe in der Wachszieherei</t>
  </si>
  <si>
    <t>Wachszieherei - Fachkraft</t>
  </si>
  <si>
    <t>Berufe Kunsthandwerk, bild. Kunst (ssT)</t>
  </si>
  <si>
    <t>Kunsthandwerk, bild.Kunst(ssT)-Fachkraft</t>
  </si>
  <si>
    <t>Kunsthandwerk,bild.Kunst(ssT)-Spezialist</t>
  </si>
  <si>
    <t>Aufsicht - Kunsthandwerk,bildende Kunst</t>
  </si>
  <si>
    <t>Kunsthandwerkl. Keramik-, Glasgestaltung</t>
  </si>
  <si>
    <t>Berufe kunsthandwerkl. Keramikgestaltung</t>
  </si>
  <si>
    <t>Kunsthandw. Keramikgestaltung-Fachkraft</t>
  </si>
  <si>
    <t>Kunsthandw. Keramikgestaltung-Spezialist</t>
  </si>
  <si>
    <t>Berufe kunsthand.GlasKeram,Porzellanmal.</t>
  </si>
  <si>
    <t>KunsthandGlasKeramPorzellanmal-Fachkraft</t>
  </si>
  <si>
    <t>Berufe kunsthandwerkliche Glasbläserei</t>
  </si>
  <si>
    <t>Kunsthandwerkl. Glasbläserei - Fachkraft</t>
  </si>
  <si>
    <t>Kunsthandwerkl. Glasbläserei-Spezialist</t>
  </si>
  <si>
    <t>Aufsicht-Kunsthandw.Keramik,Glasgestalt.</t>
  </si>
  <si>
    <t>Kunsthandwerkliche Metallgestaltung</t>
  </si>
  <si>
    <t>Berufe kunsthandwerkl. Metallgestaltung</t>
  </si>
  <si>
    <t>Kunsthandw. Metallgestaltung - Fachkraft</t>
  </si>
  <si>
    <t>Kunsthandw. Metallgestaltung-Spezialist</t>
  </si>
  <si>
    <t>Kunsthandw.Schmuckherst.,Edelsteinbearb.</t>
  </si>
  <si>
    <t>Kunsth.Schmuckher.Edelsteinbe.-Fachkraft</t>
  </si>
  <si>
    <t>Kunsth.SchmuckherEdelsteinbe.-Spezialist</t>
  </si>
  <si>
    <t>Kunsth.Schmuckher.Edelsteinbear.-Experte</t>
  </si>
  <si>
    <t>Berufe in der Gravur</t>
  </si>
  <si>
    <t>Gravur - Fachkraft</t>
  </si>
  <si>
    <t>Berufe Schilder-,Lichtreklameherstellung</t>
  </si>
  <si>
    <t>Schilder-,Lichtreklameherst. - Fachkraft</t>
  </si>
  <si>
    <t>Aufsicht-Kunsthandwerkl.Metallgestaltung</t>
  </si>
  <si>
    <t>Musikinstrumentenbau</t>
  </si>
  <si>
    <t>Berufe im Musikinstrumentenbau (o.S.)</t>
  </si>
  <si>
    <t>Musikinstrumentenbau (o.S.) - Fachkraft</t>
  </si>
  <si>
    <t>Musikinstrumentenbau (o.S.) - Spezialist</t>
  </si>
  <si>
    <t>Musikinstrumentenbau (o.S.) - Experte</t>
  </si>
  <si>
    <t>Berufe im Streich-, Zupfinstrumentenbau</t>
  </si>
  <si>
    <t>Streich-,Zupfinstrumentenbau - Fachkraft</t>
  </si>
  <si>
    <t>Streich-,Zupfinstrumentenbau-Spezialist</t>
  </si>
  <si>
    <t>Berufe im Holzblasinstrumentenbau</t>
  </si>
  <si>
    <t>Holzblasinstrumentenbau - Fachkraft</t>
  </si>
  <si>
    <t>Holzblasinstrumentenbau - Spezialist</t>
  </si>
  <si>
    <t>Berufe im Metallblasinstrumentenbau</t>
  </si>
  <si>
    <t>Metallblasinstrumentenbau - Fachkraft</t>
  </si>
  <si>
    <t>Metallblasinstrumentenbau - Spezialist</t>
  </si>
  <si>
    <t>Berufe im Klavier- und Cembalobau</t>
  </si>
  <si>
    <t>Klavier- und Cembalobau - Fachkraft</t>
  </si>
  <si>
    <t>Klavier- und Cembalobau - Spezialist</t>
  </si>
  <si>
    <t>Berufe im Orgel- und Harmoniumbau</t>
  </si>
  <si>
    <t>Orgel- und Harmoniumbau - Fachkraft</t>
  </si>
  <si>
    <t>Orgel- und Harmoniumbau - Spezialist</t>
  </si>
  <si>
    <t>Berufe im Musikinstrumentenbau (s.s.T.)</t>
  </si>
  <si>
    <t>Musikinstrumentenbau (s.s.T.)-Fachkraft</t>
  </si>
  <si>
    <t>Musikinstrumentenbau (s.s.T.)-Spezialist</t>
  </si>
  <si>
    <t>Aufsicht - Musikinstrumentenbau</t>
  </si>
  <si>
    <t>Darstellende, unterhaltende Berufe</t>
  </si>
  <si>
    <t>Musik-, Gesang-, Dirigententätigkeiten</t>
  </si>
  <si>
    <t>Musiker/innen</t>
  </si>
  <si>
    <t>Musiker/innen - Experte</t>
  </si>
  <si>
    <t>Sänger/innen</t>
  </si>
  <si>
    <t>Sänger/innen - Experte</t>
  </si>
  <si>
    <t>Dirigenten/Dirigentinnen</t>
  </si>
  <si>
    <t>Dirigenten/Dirigentinnen - Experte</t>
  </si>
  <si>
    <t>Komponisten/Komponistinnen</t>
  </si>
  <si>
    <t>Komponisten/Komponistinnen - Experte</t>
  </si>
  <si>
    <t>Musik-,Gesangs-, Dirigententätigk. (ssT)</t>
  </si>
  <si>
    <t>MusikGesangDirigententät(ssT)-Spezialist</t>
  </si>
  <si>
    <t>MusikGesangs,Dirigententät.(ssT)-Experte</t>
  </si>
  <si>
    <t>Schauspiel, Tanz und Bewegungskunst</t>
  </si>
  <si>
    <t>Schauspieler/innen</t>
  </si>
  <si>
    <t>Schauspieler/innen - Experte</t>
  </si>
  <si>
    <t>Tänzer/innen, Choreografen/innen</t>
  </si>
  <si>
    <t>Tänzer, Choreografen - Experte</t>
  </si>
  <si>
    <t>Mannequins, Dressmen, sonstige Models</t>
  </si>
  <si>
    <t>MannequinDressmen,sonst.Models-Fachkraft</t>
  </si>
  <si>
    <t>Athleten, Berufssportler</t>
  </si>
  <si>
    <t>Athleten, Berufssportler - Spezialist</t>
  </si>
  <si>
    <t>Berufe personenbezog. Dienstleistungen</t>
  </si>
  <si>
    <t>Personenbezog.Dienstleistungen-Fachkraft</t>
  </si>
  <si>
    <t>BerufeSchauspielTanz,Bewegungskunst(ssT)</t>
  </si>
  <si>
    <t>SchauspielTanzBewegungsk(ssT)-Spezialist</t>
  </si>
  <si>
    <t>Moderation und Unterhaltung</t>
  </si>
  <si>
    <t>Berufe in Moderation, Unterhaltung (oS)</t>
  </si>
  <si>
    <t>Moderation,Unterhaltung (oS) -Spezialist</t>
  </si>
  <si>
    <t>Komiker/innen, Kabarettisten/innen</t>
  </si>
  <si>
    <t>Komiker, Kabarettisten - Spezialist</t>
  </si>
  <si>
    <t>Zauberer/innen, Illusionisten/innen</t>
  </si>
  <si>
    <t>Zauberer, Illusionisten - Spezialist</t>
  </si>
  <si>
    <t>Hörfunk-, Fernsehmoderatoren/innen</t>
  </si>
  <si>
    <t>Hörfunk-, Fernsehmoderatoren - Experte</t>
  </si>
  <si>
    <t>Berufe im Bereich Glücks- und Wettspiel</t>
  </si>
  <si>
    <t>Glücks- und Wettspiel - Fachkraft</t>
  </si>
  <si>
    <t>Berufe in Moderation, Unterhaltung (ssT)</t>
  </si>
  <si>
    <t>Moderation,Unterhaltung(ssT) -Spezialist</t>
  </si>
  <si>
    <t>Theater-, Film- und Fernsehproduktion</t>
  </si>
  <si>
    <t>Berufe Theater-,Film-,Fernsehproduk.(oS)</t>
  </si>
  <si>
    <t>Theater-Film-,Fernsehprod.(oS)-Fachkraft</t>
  </si>
  <si>
    <t>Theater-Film,Fernsehprod.(oS)-Spezialist</t>
  </si>
  <si>
    <t>Theater-,Film-, Fernsehprod.(oS)-Experte</t>
  </si>
  <si>
    <t>Berufe in der Regie</t>
  </si>
  <si>
    <t>Regie - Spezialist</t>
  </si>
  <si>
    <t>Regie - Experte</t>
  </si>
  <si>
    <t>Berufe Theater-,Film-, Fernsehprod.(ssT)</t>
  </si>
  <si>
    <t>Theater-Film,Fernsehprod.(ssT)-Fachkraft</t>
  </si>
  <si>
    <t>TheaterFilm,Fernsehprod.(ssT)-Spezialist</t>
  </si>
  <si>
    <t>Theater-Film-,Fernsehprod.(ssT)-Experte</t>
  </si>
  <si>
    <t>Aufsicht,Führung-TheaterFilm,Fernsehprod</t>
  </si>
  <si>
    <t>Aufsicht-Theater-Film-,Fernsehproduktion</t>
  </si>
  <si>
    <t>Führung-Theater-,Film-,Fernsehproduktion</t>
  </si>
  <si>
    <t>Veranstaltungs-, Kamera-, Tontechnik</t>
  </si>
  <si>
    <t>Berufe Veranstaltungs- und Bühnentechnik</t>
  </si>
  <si>
    <t>Veranstaltungs-, Bühnentechnik-Fachkraft</t>
  </si>
  <si>
    <t>Veranstaltungs-,Bühnentechnik-Spezialist</t>
  </si>
  <si>
    <t>Veranstaltungs-, Bühnentechnik - Experte</t>
  </si>
  <si>
    <t>Berufe in der Kameratechnik</t>
  </si>
  <si>
    <t>Kameratechnik - Fachkraft</t>
  </si>
  <si>
    <t>Kameratechnik - Spezialist</t>
  </si>
  <si>
    <t>Berufe in der Bild- und Tontechnik</t>
  </si>
  <si>
    <t>Bild- und Tontechnik - Fachkraft</t>
  </si>
  <si>
    <t>Bild- und Tontechnik - Spezialist</t>
  </si>
  <si>
    <t>Bild- und Tontechnik - Experte</t>
  </si>
  <si>
    <t>Berufe Veranstalt.-Kamera-,Tontech.(ssT)</t>
  </si>
  <si>
    <t>Veranstalt.-Kamera-,Tont.(ssT)-Fachkraft</t>
  </si>
  <si>
    <t>Aufsicht-Veranstaltungs-Kamera-,Tontech.</t>
  </si>
  <si>
    <t>Bühnen- und Kostümbildnerei, Requisite</t>
  </si>
  <si>
    <t>Berufe i.d. Bühnen- und Kostümbildnerei</t>
  </si>
  <si>
    <t>Bühnen- und Kostümbildnerei - Fachkraft</t>
  </si>
  <si>
    <t>Bühnen- und Kostümbildnerei - Spezialist</t>
  </si>
  <si>
    <t>Bühnen- und Kostümbildnerei - Experte</t>
  </si>
  <si>
    <t>Berufe in der Requisite</t>
  </si>
  <si>
    <t>Requisite - Fachkraft</t>
  </si>
  <si>
    <t>Requisite - Spezialist</t>
  </si>
  <si>
    <t>Aufsicht-Bühnen-,Kostümbildn.,Requisite</t>
  </si>
  <si>
    <t>Museumstechnik und -management</t>
  </si>
  <si>
    <t>Museumsberufe (o.S.)</t>
  </si>
  <si>
    <t>Museum (o.S.) - Experte</t>
  </si>
  <si>
    <t>Berufe Museums- und Ausstellungstechnik</t>
  </si>
  <si>
    <t>Museums-,Ausstellungstechnik - Fachkraft</t>
  </si>
  <si>
    <t>Museums-,Ausstellungstechnik-Spezialist</t>
  </si>
  <si>
    <t>Museums-, Ausstellungstechnik - Experte</t>
  </si>
  <si>
    <t>Kunstsachverständige</t>
  </si>
  <si>
    <t>Kunstsachverständige - Experte</t>
  </si>
  <si>
    <t>Führung - Museum</t>
  </si>
  <si>
    <t>Besonderheiten und Systematikpositionen der Anlagen 1 und 2 zur B-DKS-Tabelle</t>
  </si>
  <si>
    <t>Berufe i.d. Schweiß-, Verbindungstechnik</t>
  </si>
  <si>
    <t>Schweiß-, Verbindungstechnik (Fachkraft)</t>
  </si>
  <si>
    <t>24422_G</t>
  </si>
  <si>
    <t>Gasschweißen (G)</t>
  </si>
  <si>
    <t>24422_E</t>
  </si>
  <si>
    <t>24422_WIG_St</t>
  </si>
  <si>
    <t>Wolfram-Inertgasschweißen (WIG) &gt; Stahl (St)</t>
  </si>
  <si>
    <t>24422_WIG_CrNi</t>
  </si>
  <si>
    <t>Wolfram-Inertgasschweißen (WIG) &gt; Chrom/Nickel (CrNi)</t>
  </si>
  <si>
    <t>24422_WIG_Al</t>
  </si>
  <si>
    <t>Wolfram-Inertgasschweißen (WIG) &gt; Aluminium (Al)</t>
  </si>
  <si>
    <t>24422_WIG_Cu</t>
  </si>
  <si>
    <t>Wolfram-Inertgasschweißen (WIG) &gt; Kupfer (Cu)</t>
  </si>
  <si>
    <t>24422_MSG_St</t>
  </si>
  <si>
    <t>Metallschutzgasschweißen (MAG)/(MIG) &gt; Stahl (St)</t>
  </si>
  <si>
    <t>24422_MSG_CrNi</t>
  </si>
  <si>
    <t>Metallschutzgasschweißen (MAG)/(MIG) &gt; Chrom/Nickel (CrNi)</t>
  </si>
  <si>
    <t>24422_MSG_Al</t>
  </si>
  <si>
    <t>Metallschutzgasschweißen (MAG)/(MIG) &gt; Aluminium (Al)</t>
  </si>
  <si>
    <t>24422_B</t>
  </si>
  <si>
    <t>Brennschneiden</t>
  </si>
  <si>
    <t>24422_S</t>
  </si>
  <si>
    <t>andere Verfahren, die nicht den o.a. genannten zugeordnet werden können</t>
  </si>
  <si>
    <t>Schweiß-,Verbindungstechnik - Spezialist</t>
  </si>
  <si>
    <t>Schweiß-, Verbindungstechnik - Experte</t>
  </si>
  <si>
    <t xml:space="preserve">Fahrzeugführung </t>
  </si>
  <si>
    <t>Erwerb der Führerschein-Klasse</t>
  </si>
  <si>
    <t>52112_BE</t>
  </si>
  <si>
    <t>BE mit Vorbesitz B</t>
  </si>
  <si>
    <t>52122_C1</t>
  </si>
  <si>
    <t>C1 mit Vorbesitz B</t>
  </si>
  <si>
    <t>52122_C1uC1E</t>
  </si>
  <si>
    <t>C1/C1E in einem Ausbildungsgang mit Vorbesitz B</t>
  </si>
  <si>
    <t>52122_C1EmC1</t>
  </si>
  <si>
    <t>C1E mit Vorbesitz C1</t>
  </si>
  <si>
    <t>52122_CmB</t>
  </si>
  <si>
    <t>C mit Vorbesitz B</t>
  </si>
  <si>
    <t>52122_CEmC</t>
  </si>
  <si>
    <t>CE mit Vorbesitz C</t>
  </si>
  <si>
    <t>52122_CuCE</t>
  </si>
  <si>
    <t>C/CE in einem Ausbildungsgang mit Vorbesitz B</t>
  </si>
  <si>
    <t>52132_DmB&lt;2</t>
  </si>
  <si>
    <t>D mit Vorbesitz B &lt; 2 Jahre</t>
  </si>
  <si>
    <t>52132_DmB&gt;2</t>
  </si>
  <si>
    <t>D mit Vorbesitz B &gt; 2 Jahre</t>
  </si>
  <si>
    <t>52132_DmC1&lt;2</t>
  </si>
  <si>
    <t>D mit Vorbesitz C1&lt; 2 Jahre</t>
  </si>
  <si>
    <t>52132_DmC1&gt;2</t>
  </si>
  <si>
    <t>D mit Vorbesitz C1&gt; 2 Jahre</t>
  </si>
  <si>
    <t>52132_DmC&lt;2</t>
  </si>
  <si>
    <t>D mit Vorbesitz C &lt; 2 Jahre</t>
  </si>
  <si>
    <t>52132_DmC&gt;2</t>
  </si>
  <si>
    <t>D mit Vorbesitz C &gt; 2 Jahre</t>
  </si>
  <si>
    <t>52132_DE</t>
  </si>
  <si>
    <t>DE mit Vorbesitz D</t>
  </si>
  <si>
    <t>52132_DuDEmB&lt;2</t>
  </si>
  <si>
    <t>D/DE in einem Ausbildungsgang mit Vorbesitz B &lt; 2 Jahre</t>
  </si>
  <si>
    <t>52132_DuDEmB&gt;2</t>
  </si>
  <si>
    <t>D/DE in einem Ausbildungsgang mit Vorbesitz B &gt; 2 Jahre</t>
  </si>
  <si>
    <t>52132_DuDEmC1&lt;2</t>
  </si>
  <si>
    <t>D/DE in einem Ausbildungsgang mit Vorbesitz C1 &lt; 2 Jahre</t>
  </si>
  <si>
    <t>52132_DuDEmC1&gt;2</t>
  </si>
  <si>
    <t>D/DE in einem Ausbildungsgang mit Vorbesitz C1 &gt; 2 Jahre</t>
  </si>
  <si>
    <t>52132_DuDEmC&lt;2</t>
  </si>
  <si>
    <t>D/DE in einem Ausbildungsgang mit Vorbesitz C &lt; 2 Jahre</t>
  </si>
  <si>
    <t>52132_DuDEmC&gt;2</t>
  </si>
  <si>
    <t>D/DE in einem Ausbildungsgang mit Vorbesitz C &gt; 2 Jahre</t>
  </si>
  <si>
    <t>52132_DuDEmD1</t>
  </si>
  <si>
    <t>D/DE in einem Ausbildungsgang mit Vorbesitz D1</t>
  </si>
  <si>
    <t>52512_T</t>
  </si>
  <si>
    <t>T</t>
  </si>
  <si>
    <t>BKrFQG/BKrFQV</t>
  </si>
  <si>
    <t xml:space="preserve">52122_bG 
</t>
  </si>
  <si>
    <t>beschleunigte Grundqualifikation LKW (gem. BKrFQG/BKrFQV)</t>
  </si>
  <si>
    <t>52132_bG</t>
  </si>
  <si>
    <t>beschleunigte Grundqualifikation Bus (gem. BKrFQG/BKrFQV)</t>
  </si>
  <si>
    <t>52122_bGU</t>
  </si>
  <si>
    <t>beschleunigte Grundqualifikation für Umsteiger von Bus auf LKW</t>
  </si>
  <si>
    <t>52132_bGU</t>
  </si>
  <si>
    <t xml:space="preserve">beschleunigte Grundqualifikation für Umsteiger von LKW auf Bus </t>
  </si>
  <si>
    <t>52122_WB5</t>
  </si>
  <si>
    <t>Berufskraftfahrerweiterbildung Lkw gem. BKrFQG (5 Module)</t>
  </si>
  <si>
    <t>52132_WB5</t>
  </si>
  <si>
    <t>Berufskraftfahrerweiterbildung Bus gem. BKrFQG (5 Module)</t>
  </si>
  <si>
    <t>52122_WB1</t>
  </si>
  <si>
    <t>Berufskraftfahrerweiterbildung Lkw gem. BKrFQG (1 Modul)</t>
  </si>
  <si>
    <t>52132_WB1</t>
  </si>
  <si>
    <t>Berufskraftfahrerweiterbildung Bus gem. BKrFQG (1 Modul)</t>
  </si>
  <si>
    <t>Gefahrgutausbildung (ADR/GGVSEB)</t>
  </si>
  <si>
    <t>52122_ADR_B</t>
  </si>
  <si>
    <t>ADR Basis</t>
  </si>
  <si>
    <t>52122_ADR_T</t>
  </si>
  <si>
    <t xml:space="preserve"> ADR Tank</t>
  </si>
  <si>
    <t>52122_ADR_BuT</t>
  </si>
  <si>
    <t xml:space="preserve"> ADR Basis und Tank</t>
  </si>
  <si>
    <t>52122_ADR_S</t>
  </si>
  <si>
    <t xml:space="preserve"> ADR Klasse 1 -Sprengstoff</t>
  </si>
  <si>
    <t>52122_ADR_R</t>
  </si>
  <si>
    <t xml:space="preserve"> ADR Klasse 7 Radioaktiv</t>
  </si>
  <si>
    <t>Ladungssicherung/Perfektionstraining/Wechselbrücke</t>
  </si>
  <si>
    <t>52122_L</t>
  </si>
  <si>
    <t>Ladungssicherung LKW</t>
  </si>
  <si>
    <t>52132_L</t>
  </si>
  <si>
    <t>Ladungssicherung Bus</t>
  </si>
  <si>
    <t>52122_P</t>
  </si>
  <si>
    <t>Perfektionstraining, Wechselbrücke LKW</t>
  </si>
  <si>
    <t>52132_P</t>
  </si>
  <si>
    <t>Perfektionsfahrtraining, Wechselbrücke Bus</t>
  </si>
  <si>
    <t>Umschulungen</t>
  </si>
  <si>
    <t>52122_U</t>
  </si>
  <si>
    <t>Umschulung Güterverkehr</t>
  </si>
  <si>
    <t>52132_U</t>
  </si>
  <si>
    <t>Umschulung Personenverkehr</t>
  </si>
  <si>
    <t>Anschlussfähige Teilqualifikationen Berufskraftfahrer</t>
  </si>
  <si>
    <t xml:space="preserve">52122_TQ1 </t>
  </si>
  <si>
    <t>TQ1- Güter befördern</t>
  </si>
  <si>
    <t>52122_TQ2</t>
  </si>
  <si>
    <t>TQ 2- Fahrzeuge vorbereiten, warten, kontrollieren und pflegen (LKW)</t>
  </si>
  <si>
    <t>52132_TQ2</t>
  </si>
  <si>
    <t>TQ 2- Fahrzeuge vorbereiten, warten, kontrollieren und pflegen (Bus)</t>
  </si>
  <si>
    <t>52132_TQ3</t>
  </si>
  <si>
    <t>TQ 3- Personen befördern</t>
  </si>
  <si>
    <t>52122_TQ4</t>
  </si>
  <si>
    <t>TQ 4- spezielle Güter transportieren</t>
  </si>
  <si>
    <t>52132_TQ5</t>
  </si>
  <si>
    <t>TQ 5- Kraftomnibusse im Linienverkehr führen</t>
  </si>
  <si>
    <t>52122_TQ6</t>
  </si>
  <si>
    <t>TQ 6- Transportdienstleistungen planen und organisieren (LKW)</t>
  </si>
  <si>
    <t>52132_TQ6</t>
  </si>
  <si>
    <t>TQ 6- Transportdienstleistungen planen und organisieren (Bus)</t>
  </si>
  <si>
    <t>Sonstiges</t>
  </si>
  <si>
    <t>Berufskraftfahrer(Personentransport/PKW)-Fachkraft (Dienstwagen-/Taxifahrer)</t>
  </si>
  <si>
    <t>52122_S</t>
  </si>
  <si>
    <t>Güterverkehr sonstige</t>
  </si>
  <si>
    <t>52132_S</t>
  </si>
  <si>
    <t>Personenverkehr sonstige</t>
  </si>
  <si>
    <t>Botenfahrer/in, Auslieferungsfahrer/in, Umschulung Servicefahrer/in</t>
  </si>
  <si>
    <t>Lichtbogenhandschweißen (E)</t>
  </si>
  <si>
    <t>Pflegefachmann/Pflegefachfrau</t>
  </si>
  <si>
    <t>Anzahl der geplanten Teilnehmer - die BA erwartet die Kalkulation mit 12 TN; außer die Maßnahmendurchführung in kleineren Gruppen ist stichhaltig zu begründen und zu belegen.Bei schulischen Ausbildungsgängen sehen landesrechtliche Verordnungen, Regelungen o.ä. eine bestimmte Mindestanzahl von TN vor. In solchen Fällen muss die geplante TNzahl mit dieser Verordnung korrespondieren.</t>
  </si>
  <si>
    <t>bW</t>
  </si>
  <si>
    <t>beruflicher Weiterbildung</t>
  </si>
  <si>
    <t>Bestattungswesen - Helfer</t>
  </si>
  <si>
    <t xml:space="preserve">Art der Maßnahme </t>
  </si>
  <si>
    <t>Maßnahme oder Maßnahmebaustein
Ein Maßnahmebaustein kann als einzelner Bestandteil vom TN besucht werden, bei einer Maßnahme hingegen durchläuft der TN alle Inhalte der Maßnahme</t>
  </si>
  <si>
    <t>I</t>
  </si>
  <si>
    <t>Durchführungsart</t>
  </si>
  <si>
    <t>Anzahl der Unterrichtsstunden - gesamt (1 UE = 45 Min.)</t>
  </si>
  <si>
    <t>Anzahl der Praktikumsstunden (1 Std. = 60 Min.)</t>
  </si>
  <si>
    <t>R</t>
  </si>
  <si>
    <t>Präsenz = vor Ort beim Träger
Online = komplett digital, Dozentengeführter Live Unterericht 
Hybrid = Anteile in Präsenz und Anteile im Onlineunterricht</t>
  </si>
  <si>
    <t>K</t>
  </si>
  <si>
    <t>B-DKS 2022</t>
  </si>
  <si>
    <t>Schwellenwert 2022</t>
  </si>
  <si>
    <t>Baumpfleger - Kletterer</t>
  </si>
  <si>
    <t>Facharbeiter Forstwirtschaft - Kletterer</t>
  </si>
  <si>
    <t>Industrietechnologe/in</t>
  </si>
  <si>
    <t>Industriekletterer</t>
  </si>
  <si>
    <t>IT-Systemkauffrau/mann</t>
  </si>
  <si>
    <t>Flugbegleiter/in</t>
  </si>
  <si>
    <t>Funkbediener/in Taxibetrieb</t>
  </si>
  <si>
    <t>Erzieher/innen</t>
  </si>
  <si>
    <t>Betreuungshelfer/in Flüchtlingshilfe</t>
  </si>
  <si>
    <t>Betreuungskraft/Alltagsbegleiter/in</t>
  </si>
  <si>
    <t>Lehrkräfte an Sonderschulen</t>
  </si>
  <si>
    <t>Lehrkräfte an Sonderschulen - Experte</t>
  </si>
  <si>
    <t>Teamleiter/in Callcenter</t>
  </si>
  <si>
    <t>UBH_oLPB</t>
  </si>
  <si>
    <t>umschulungsbegleitende Hilfen ohne Lernprozessbegleitung</t>
  </si>
  <si>
    <t>UBH_mLPB</t>
  </si>
  <si>
    <t>umschulungsbegleitende Hilfen mit Lernprozessbegleitung</t>
  </si>
  <si>
    <t>52132_D1mBoC1&lt;2</t>
  </si>
  <si>
    <t>D1 mit Vorbesitz B oder C1&lt; 2 Jahre</t>
  </si>
  <si>
    <t>52132_D1mBoC1&gt;2</t>
  </si>
  <si>
    <t>D1 mit Vorbesitz B oder C1&gt; 2 Jahre</t>
  </si>
  <si>
    <t>Fachinformatiker/in Digitale Vernetzung</t>
  </si>
  <si>
    <t>umschulungsbegleitende Hilfen mit  Lernprozessbegleitung</t>
  </si>
  <si>
    <t xml:space="preserve">BDKS kombiniert </t>
  </si>
  <si>
    <t>Stand: 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</si>
</sst>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 #,##0;* \-_ #,##0;\-"/>
    <numFmt numFmtId="166" formatCode="#,##0.00\ [$€-407];\-#,##0.00\ [$€-407]"/>
  </numFmts>
  <fonts count="30" x14ac:knownFonts="1">
    <font>
      <sz val="10"/>
      <name val="Arial"/>
    </font>
    <font>
      <sz val="10"/>
      <name val="Arial"/>
      <family val="2"/>
    </font>
    <font>
      <b/>
      <sz val="12"/>
      <name val="Arial"/>
      <family val="2"/>
    </font>
    <font>
      <u/>
      <sz val="10"/>
      <color indexed="12"/>
      <name val="Arial"/>
      <family val="2"/>
    </font>
    <font>
      <b/>
      <sz val="11"/>
      <name val="Arial"/>
      <family val="2"/>
    </font>
    <font>
      <sz val="10"/>
      <name val="Tahoma"/>
      <family val="2"/>
    </font>
    <font>
      <b/>
      <sz val="14"/>
      <name val="Arial"/>
      <family val="2"/>
    </font>
    <font>
      <sz val="18"/>
      <name val="Arial"/>
      <family val="2"/>
    </font>
    <font>
      <sz val="11"/>
      <name val="Arial"/>
      <family val="2"/>
    </font>
    <font>
      <b/>
      <sz val="13"/>
      <name val="Arial"/>
      <family val="2"/>
    </font>
    <font>
      <sz val="10"/>
      <name val="Arial"/>
      <family val="2"/>
    </font>
    <font>
      <sz val="11"/>
      <name val="Arial"/>
      <family val="2"/>
    </font>
    <font>
      <sz val="10"/>
      <color indexed="8"/>
      <name val="Arial"/>
      <family val="2"/>
    </font>
    <font>
      <b/>
      <sz val="10"/>
      <name val="Arial"/>
      <family val="2"/>
    </font>
    <font>
      <sz val="10"/>
      <color indexed="8"/>
      <name val="Arial"/>
      <family val="2"/>
    </font>
    <font>
      <b/>
      <sz val="16"/>
      <name val="Arial"/>
      <family val="2"/>
    </font>
    <font>
      <b/>
      <sz val="20"/>
      <name val="Arial"/>
      <family val="2"/>
    </font>
    <font>
      <i/>
      <sz val="16"/>
      <name val="Arial"/>
      <family val="2"/>
    </font>
    <font>
      <sz val="12"/>
      <name val="Arial"/>
      <family val="2"/>
    </font>
    <font>
      <b/>
      <sz val="8"/>
      <color indexed="8"/>
      <name val="Arial"/>
      <family val="2"/>
    </font>
    <font>
      <b/>
      <sz val="8"/>
      <name val="Arial"/>
      <family val="2"/>
    </font>
    <font>
      <sz val="8"/>
      <name val="Arial"/>
      <family val="2"/>
    </font>
    <font>
      <b/>
      <u/>
      <sz val="10"/>
      <name val="Arial"/>
      <family val="2"/>
    </font>
    <font>
      <u/>
      <sz val="8"/>
      <name val="Arial"/>
      <family val="2"/>
    </font>
    <font>
      <sz val="12"/>
      <color theme="1"/>
      <name val="Arial"/>
      <family val="2"/>
    </font>
    <font>
      <sz val="11"/>
      <color theme="1"/>
      <name val="Arial"/>
      <family val="2"/>
    </font>
    <font>
      <sz val="8"/>
      <color theme="1"/>
      <name val="Arial"/>
      <family val="2"/>
    </font>
    <font>
      <b/>
      <sz val="8"/>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diagonal/>
    </border>
    <border>
      <left/>
      <right/>
      <top style="hair">
        <color indexed="22"/>
      </top>
      <bottom/>
      <diagonal/>
    </border>
    <border>
      <left style="hair">
        <color indexed="22"/>
      </left>
      <right style="hair">
        <color indexed="2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44" fontId="10" fillId="0" borderId="0" applyFont="0" applyFill="0" applyBorder="0" applyAlignment="0" applyProtection="0"/>
    <xf numFmtId="0" fontId="1" fillId="0" borderId="0" applyNumberFormat="0" applyFill="0" applyBorder="0" applyAlignment="0" applyProtection="0"/>
  </cellStyleXfs>
  <cellXfs count="161">
    <xf numFmtId="0" fontId="0" fillId="0" borderId="0" xfId="0"/>
    <xf numFmtId="0" fontId="0" fillId="0" borderId="0" xfId="0" applyFill="1" applyAlignment="1">
      <alignment wrapText="1"/>
    </xf>
    <xf numFmtId="0" fontId="14" fillId="0" borderId="0" xfId="3" applyFont="1" applyFill="1" applyBorder="1" applyAlignment="1">
      <alignment wrapText="1"/>
    </xf>
    <xf numFmtId="0" fontId="1" fillId="0" borderId="0" xfId="0" applyFont="1"/>
    <xf numFmtId="0" fontId="13" fillId="0" borderId="0" xfId="0" applyFont="1"/>
    <xf numFmtId="0" fontId="4" fillId="4" borderId="0" xfId="0" applyFont="1" applyFill="1" applyBorder="1"/>
    <xf numFmtId="0" fontId="4" fillId="0" borderId="0" xfId="0" applyFont="1"/>
    <xf numFmtId="0" fontId="1" fillId="0" borderId="0" xfId="0" applyFont="1" applyFill="1" applyBorder="1" applyAlignment="1">
      <alignment vertical="top" wrapText="1"/>
    </xf>
    <xf numFmtId="0" fontId="1" fillId="0" borderId="0" xfId="0" applyFont="1" applyFill="1" applyAlignment="1">
      <alignment wrapText="1"/>
    </xf>
    <xf numFmtId="0" fontId="13" fillId="0" borderId="0" xfId="0" applyFont="1" applyFill="1" applyBorder="1" applyAlignment="1">
      <alignment wrapText="1"/>
    </xf>
    <xf numFmtId="0" fontId="4" fillId="0" borderId="3" xfId="0" applyFont="1" applyFill="1" applyBorder="1" applyAlignment="1">
      <alignment vertical="top" wrapText="1"/>
    </xf>
    <xf numFmtId="0" fontId="8" fillId="0" borderId="4" xfId="0" applyFont="1" applyBorder="1"/>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44" fontId="25" fillId="0" borderId="0" xfId="4" applyFont="1" applyBorder="1" applyAlignment="1">
      <alignment horizontal="right" vertical="top"/>
    </xf>
    <xf numFmtId="0" fontId="0" fillId="0" borderId="0" xfId="0" applyAlignment="1">
      <alignment horizontal="left" vertical="top" wrapText="1"/>
    </xf>
    <xf numFmtId="44" fontId="25" fillId="0" borderId="0" xfId="4" applyFont="1" applyAlignment="1">
      <alignment horizontal="right" vertical="top"/>
    </xf>
    <xf numFmtId="164" fontId="26" fillId="0" borderId="0" xfId="0" applyNumberFormat="1" applyFont="1"/>
    <xf numFmtId="0" fontId="0" fillId="0" borderId="0" xfId="0" applyAlignment="1">
      <alignment horizontal="center"/>
    </xf>
    <xf numFmtId="44" fontId="27" fillId="0" borderId="10" xfId="4" applyFont="1" applyFill="1" applyBorder="1" applyAlignment="1">
      <alignment horizontal="left" vertical="center" wrapText="1"/>
    </xf>
    <xf numFmtId="164" fontId="20" fillId="0" borderId="10" xfId="4" applyNumberFormat="1" applyFont="1" applyFill="1" applyBorder="1" applyAlignment="1">
      <alignment horizontal="center" vertical="center" wrapText="1"/>
    </xf>
    <xf numFmtId="0" fontId="27" fillId="0" borderId="0" xfId="0" applyFont="1" applyAlignment="1">
      <alignment horizontal="left" vertical="center" wrapText="1"/>
    </xf>
    <xf numFmtId="165" fontId="20" fillId="0" borderId="11" xfId="5" applyNumberFormat="1" applyFont="1" applyFill="1" applyBorder="1" applyAlignment="1">
      <alignment horizontal="left" vertical="top" wrapText="1"/>
    </xf>
    <xf numFmtId="44" fontId="26" fillId="0" borderId="10" xfId="4" applyFont="1" applyFill="1" applyBorder="1" applyAlignment="1">
      <alignment horizontal="right" vertical="top"/>
    </xf>
    <xf numFmtId="164" fontId="20" fillId="0" borderId="0" xfId="0" applyNumberFormat="1" applyFont="1" applyAlignment="1">
      <alignment horizontal="right" vertical="top"/>
    </xf>
    <xf numFmtId="0" fontId="4" fillId="0" borderId="0" xfId="0" applyFont="1" applyAlignment="1">
      <alignment horizontal="center"/>
    </xf>
    <xf numFmtId="0" fontId="8" fillId="0" borderId="0" xfId="0" applyFont="1"/>
    <xf numFmtId="165" fontId="20" fillId="0" borderId="0" xfId="5" applyNumberFormat="1" applyFont="1" applyFill="1" applyBorder="1" applyAlignment="1">
      <alignment horizontal="left" vertical="top" wrapText="1"/>
    </xf>
    <xf numFmtId="44" fontId="26" fillId="0" borderId="12" xfId="4" applyFont="1" applyFill="1" applyBorder="1" applyAlignment="1">
      <alignment horizontal="right" vertical="top"/>
    </xf>
    <xf numFmtId="165" fontId="21" fillId="0" borderId="0" xfId="5" applyNumberFormat="1" applyFont="1" applyFill="1" applyBorder="1" applyAlignment="1">
      <alignment horizontal="left" vertical="top" wrapText="1"/>
    </xf>
    <xf numFmtId="164" fontId="21" fillId="0" borderId="0" xfId="0" applyNumberFormat="1" applyFont="1" applyAlignment="1">
      <alignment horizontal="right" vertical="top"/>
    </xf>
    <xf numFmtId="0" fontId="8" fillId="0" borderId="0" xfId="0" applyFont="1" applyAlignment="1">
      <alignment horizontal="center"/>
    </xf>
    <xf numFmtId="0" fontId="8" fillId="0" borderId="0" xfId="0" applyFont="1" applyFill="1"/>
    <xf numFmtId="0" fontId="4" fillId="0" borderId="0" xfId="0" applyFont="1" applyFill="1"/>
    <xf numFmtId="165" fontId="21" fillId="0" borderId="13" xfId="5" applyNumberFormat="1" applyFont="1" applyFill="1" applyBorder="1" applyAlignment="1">
      <alignment horizontal="left" vertical="top" wrapText="1"/>
    </xf>
    <xf numFmtId="44" fontId="26" fillId="0" borderId="13" xfId="4" applyFont="1" applyFill="1" applyBorder="1" applyAlignment="1">
      <alignment horizontal="right" vertical="top"/>
    </xf>
    <xf numFmtId="0" fontId="8" fillId="0" borderId="13" xfId="0" applyFont="1" applyBorder="1" applyAlignment="1">
      <alignment horizontal="center"/>
    </xf>
    <xf numFmtId="0" fontId="8" fillId="0" borderId="13" xfId="0" applyFont="1" applyBorder="1"/>
    <xf numFmtId="0" fontId="8" fillId="4" borderId="13" xfId="0" applyFont="1" applyFill="1" applyBorder="1"/>
    <xf numFmtId="165" fontId="20" fillId="0" borderId="13" xfId="5" applyNumberFormat="1" applyFont="1" applyFill="1" applyBorder="1" applyAlignment="1">
      <alignment horizontal="left" vertical="top" wrapText="1"/>
    </xf>
    <xf numFmtId="0" fontId="4" fillId="0" borderId="13" xfId="0" applyFont="1" applyBorder="1" applyAlignment="1">
      <alignment horizontal="center"/>
    </xf>
    <xf numFmtId="0" fontId="21" fillId="0" borderId="12" xfId="5" applyNumberFormat="1" applyFont="1" applyFill="1" applyBorder="1" applyAlignment="1">
      <alignment horizontal="left" vertical="top"/>
    </xf>
    <xf numFmtId="44" fontId="26" fillId="0" borderId="0" xfId="4" applyFont="1" applyFill="1" applyBorder="1" applyAlignment="1">
      <alignment horizontal="right" vertical="top"/>
    </xf>
    <xf numFmtId="0" fontId="8" fillId="0" borderId="0" xfId="0" applyFont="1" applyAlignment="1">
      <alignment vertical="top"/>
    </xf>
    <xf numFmtId="4" fontId="28" fillId="0" borderId="0" xfId="5" applyNumberFormat="1" applyFont="1" applyFill="1" applyBorder="1" applyAlignment="1">
      <alignment horizontal="center" vertical="top"/>
    </xf>
    <xf numFmtId="4" fontId="13" fillId="0" borderId="0" xfId="5" applyNumberFormat="1" applyFont="1" applyFill="1" applyBorder="1" applyAlignment="1">
      <alignment horizontal="right" vertical="top"/>
    </xf>
    <xf numFmtId="44" fontId="20" fillId="0" borderId="0" xfId="0" applyNumberFormat="1" applyFont="1" applyBorder="1" applyAlignment="1">
      <alignment vertical="center"/>
    </xf>
    <xf numFmtId="0" fontId="21" fillId="0" borderId="0" xfId="0" applyFont="1" applyBorder="1" applyAlignment="1">
      <alignment horizontal="left" vertical="center" wrapText="1" indent="1"/>
    </xf>
    <xf numFmtId="0" fontId="20" fillId="0" borderId="0" xfId="0" applyFont="1" applyBorder="1" applyAlignment="1">
      <alignment vertical="center"/>
    </xf>
    <xf numFmtId="0" fontId="21" fillId="0" borderId="0" xfId="0" applyFont="1" applyAlignment="1">
      <alignment horizontal="center" wrapText="1"/>
    </xf>
    <xf numFmtId="0" fontId="20" fillId="0" borderId="0" xfId="0" applyFont="1" applyAlignment="1">
      <alignment horizontal="center"/>
    </xf>
    <xf numFmtId="0" fontId="21" fillId="0" borderId="0" xfId="0" applyFont="1" applyAlignment="1">
      <alignment horizontal="center" vertical="top"/>
    </xf>
    <xf numFmtId="0" fontId="21" fillId="0" borderId="0" xfId="0" applyFont="1" applyAlignment="1">
      <alignment horizontal="center"/>
    </xf>
    <xf numFmtId="164" fontId="21" fillId="0" borderId="13" xfId="0" applyNumberFormat="1" applyFont="1" applyBorder="1"/>
    <xf numFmtId="164" fontId="20" fillId="0" borderId="13" xfId="0" applyNumberFormat="1" applyFont="1" applyBorder="1" applyAlignment="1">
      <alignment horizontal="right" vertical="top"/>
    </xf>
    <xf numFmtId="4" fontId="21" fillId="0" borderId="0" xfId="5" applyNumberFormat="1" applyFont="1" applyFill="1" applyBorder="1" applyAlignment="1">
      <alignment horizontal="left" vertical="top"/>
    </xf>
    <xf numFmtId="4" fontId="13" fillId="0" borderId="0" xfId="5" applyNumberFormat="1" applyFont="1" applyFill="1" applyBorder="1" applyAlignment="1">
      <alignment vertical="top"/>
    </xf>
    <xf numFmtId="4" fontId="22" fillId="0" borderId="0" xfId="5" applyNumberFormat="1" applyFont="1" applyFill="1" applyBorder="1" applyAlignment="1">
      <alignment horizontal="left" vertical="top"/>
    </xf>
    <xf numFmtId="1" fontId="21" fillId="0" borderId="12" xfId="5" applyNumberFormat="1" applyFont="1" applyFill="1" applyBorder="1" applyAlignment="1">
      <alignment horizontal="left" vertical="top"/>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5" fillId="7" borderId="0" xfId="0" applyFont="1" applyFill="1" applyAlignment="1" applyProtection="1">
      <alignment horizontal="left"/>
      <protection locked="0"/>
    </xf>
    <xf numFmtId="0" fontId="0" fillId="0" borderId="0" xfId="0" applyAlignment="1" applyProtection="1">
      <alignment horizontal="left"/>
      <protection locked="0"/>
    </xf>
    <xf numFmtId="0" fontId="7" fillId="0" borderId="0" xfId="0" applyFont="1" applyProtection="1">
      <protection locked="0"/>
    </xf>
    <xf numFmtId="0" fontId="2" fillId="0" borderId="0" xfId="0" applyFont="1" applyFill="1" applyAlignment="1" applyProtection="1">
      <protection locked="0"/>
    </xf>
    <xf numFmtId="0" fontId="0" fillId="0" borderId="0" xfId="0" applyProtection="1">
      <protection locked="0"/>
    </xf>
    <xf numFmtId="0" fontId="4" fillId="5"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textRotation="45" wrapText="1"/>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1" fillId="0" borderId="2" xfId="0" applyFont="1" applyBorder="1" applyAlignment="1" applyProtection="1">
      <alignment wrapText="1"/>
      <protection locked="0"/>
    </xf>
    <xf numFmtId="0" fontId="11" fillId="0" borderId="2" xfId="0" applyFont="1" applyBorder="1" applyAlignment="1" applyProtection="1">
      <alignment horizontal="center" vertical="center" wrapText="1" readingOrder="1"/>
      <protection locked="0"/>
    </xf>
    <xf numFmtId="0" fontId="0" fillId="0" borderId="2" xfId="0" applyBorder="1" applyProtection="1">
      <protection locked="0"/>
    </xf>
    <xf numFmtId="2" fontId="0" fillId="0" borderId="2" xfId="0" applyNumberFormat="1" applyBorder="1" applyProtection="1">
      <protection locked="0"/>
    </xf>
    <xf numFmtId="0" fontId="1" fillId="0" borderId="2" xfId="0" applyFont="1" applyBorder="1" applyProtection="1">
      <protection locked="0"/>
    </xf>
    <xf numFmtId="0" fontId="0" fillId="0" borderId="1" xfId="0" applyBorder="1" applyProtection="1">
      <protection locked="0"/>
    </xf>
    <xf numFmtId="0" fontId="21" fillId="0" borderId="12" xfId="5" applyNumberFormat="1" applyFont="1" applyFill="1" applyBorder="1" applyAlignment="1" applyProtection="1">
      <alignment horizontal="left" vertical="top"/>
      <protection locked="0"/>
    </xf>
    <xf numFmtId="166" fontId="0" fillId="0" borderId="0" xfId="4" applyNumberFormat="1" applyFont="1" applyProtection="1">
      <protection locked="0"/>
    </xf>
    <xf numFmtId="0" fontId="0" fillId="0" borderId="1" xfId="0" applyBorder="1" applyAlignment="1" applyProtection="1">
      <alignment wrapText="1"/>
      <protection locked="0"/>
    </xf>
    <xf numFmtId="0" fontId="5" fillId="0" borderId="2" xfId="0" applyFont="1" applyBorder="1" applyAlignment="1" applyProtection="1">
      <alignment wrapText="1"/>
      <protection locked="0"/>
    </xf>
    <xf numFmtId="0" fontId="5" fillId="0" borderId="1" xfId="0" applyFont="1" applyBorder="1" applyAlignment="1" applyProtection="1">
      <alignment wrapText="1"/>
      <protection locked="0"/>
    </xf>
    <xf numFmtId="0" fontId="0" fillId="0" borderId="2" xfId="0" applyBorder="1" applyAlignment="1" applyProtection="1">
      <alignment wrapText="1"/>
      <protection locked="0"/>
    </xf>
    <xf numFmtId="0" fontId="2" fillId="0" borderId="0" xfId="0" applyFont="1" applyProtection="1">
      <protection locked="0"/>
    </xf>
    <xf numFmtId="0" fontId="1" fillId="0" borderId="0" xfId="0" applyFont="1" applyProtection="1">
      <protection locked="0"/>
    </xf>
    <xf numFmtId="0" fontId="18" fillId="5" borderId="0" xfId="0" applyFont="1" applyFill="1" applyAlignment="1" applyProtection="1">
      <protection locked="0"/>
    </xf>
    <xf numFmtId="0" fontId="18" fillId="5" borderId="0" xfId="0" applyFont="1" applyFill="1" applyAlignment="1" applyProtection="1">
      <alignment wrapText="1"/>
      <protection locked="0"/>
    </xf>
    <xf numFmtId="0" fontId="0" fillId="0" borderId="0" xfId="0" applyAlignment="1" applyProtection="1">
      <alignment wrapText="1"/>
      <protection locked="0"/>
    </xf>
    <xf numFmtId="0" fontId="18" fillId="6" borderId="0" xfId="0" applyFont="1" applyFill="1" applyProtection="1">
      <protection locked="0"/>
    </xf>
    <xf numFmtId="0" fontId="18" fillId="0" borderId="0" xfId="0" applyFont="1" applyFill="1" applyAlignment="1" applyProtection="1">
      <protection locked="0"/>
    </xf>
    <xf numFmtId="0" fontId="18" fillId="0" borderId="0" xfId="0" applyFont="1" applyFill="1" applyProtection="1">
      <protection locked="0"/>
    </xf>
    <xf numFmtId="0" fontId="0" fillId="0" borderId="0" xfId="0" applyFill="1" applyProtection="1">
      <protection locked="0"/>
    </xf>
    <xf numFmtId="0" fontId="3" fillId="0" borderId="0" xfId="2" applyAlignment="1" applyProtection="1">
      <alignment vertical="center"/>
      <protection locked="0"/>
    </xf>
    <xf numFmtId="0" fontId="24" fillId="0" borderId="0" xfId="0" applyFont="1" applyProtection="1">
      <protection locked="0"/>
    </xf>
    <xf numFmtId="0" fontId="3" fillId="0" borderId="0" xfId="2" applyAlignment="1" applyProtection="1">
      <protection locked="0"/>
    </xf>
    <xf numFmtId="0" fontId="3" fillId="0" borderId="0" xfId="2" applyAlignment="1" applyProtection="1">
      <alignment wrapText="1"/>
      <protection locked="0"/>
    </xf>
    <xf numFmtId="2" fontId="0" fillId="0" borderId="0" xfId="0" applyNumberFormat="1" applyAlignment="1" applyProtection="1">
      <alignment vertical="top"/>
    </xf>
    <xf numFmtId="2" fontId="0" fillId="0" borderId="0" xfId="0" applyNumberFormat="1" applyAlignment="1" applyProtection="1">
      <alignment horizontal="left"/>
    </xf>
    <xf numFmtId="2" fontId="0" fillId="0" borderId="0" xfId="0" applyNumberFormat="1" applyProtection="1"/>
    <xf numFmtId="2" fontId="13" fillId="0" borderId="0" xfId="0" applyNumberFormat="1" applyFont="1" applyAlignment="1" applyProtection="1">
      <alignment horizontal="center" vertical="center"/>
    </xf>
    <xf numFmtId="2" fontId="0" fillId="0" borderId="0" xfId="0" applyNumberFormat="1" applyAlignment="1" applyProtection="1">
      <alignment wrapText="1"/>
    </xf>
    <xf numFmtId="2" fontId="0" fillId="0" borderId="0" xfId="0" applyNumberFormat="1" applyFill="1" applyProtection="1"/>
    <xf numFmtId="0" fontId="1" fillId="0" borderId="1" xfId="0" applyFont="1" applyBorder="1" applyProtection="1">
      <protection locked="0"/>
    </xf>
    <xf numFmtId="0" fontId="13" fillId="0" borderId="1" xfId="0" applyFont="1" applyFill="1" applyBorder="1"/>
    <xf numFmtId="0" fontId="13" fillId="0" borderId="1" xfId="0" applyFont="1" applyFill="1" applyBorder="1" applyAlignment="1">
      <alignment wrapText="1"/>
    </xf>
    <xf numFmtId="0" fontId="1" fillId="0" borderId="1" xfId="0" applyFont="1" applyFill="1" applyBorder="1" applyAlignment="1">
      <alignment vertical="top" wrapText="1"/>
    </xf>
    <xf numFmtId="0" fontId="1" fillId="0" borderId="14" xfId="0" applyFont="1" applyFill="1" applyBorder="1" applyAlignment="1">
      <alignment vertical="top" wrapText="1"/>
    </xf>
    <xf numFmtId="0" fontId="8" fillId="0" borderId="2" xfId="0" applyFont="1" applyBorder="1" applyAlignment="1" applyProtection="1">
      <alignment horizontal="center" vertical="center" wrapText="1" readingOrder="1"/>
      <protection locked="0"/>
    </xf>
    <xf numFmtId="0" fontId="6"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vertical="top"/>
      <protection locked="0"/>
    </xf>
    <xf numFmtId="0" fontId="18" fillId="0" borderId="0" xfId="0" applyFont="1" applyFill="1" applyAlignment="1" applyProtection="1">
      <alignment horizontal="left" wrapText="1"/>
      <protection locked="0"/>
    </xf>
    <xf numFmtId="0" fontId="13" fillId="0" borderId="1" xfId="0" applyFont="1" applyFill="1" applyBorder="1" applyAlignment="1">
      <alignment horizontal="left" vertical="center"/>
    </xf>
    <xf numFmtId="0" fontId="13" fillId="0" borderId="14" xfId="0" applyFont="1" applyFill="1" applyBorder="1" applyAlignment="1">
      <alignment horizontal="left" vertical="center"/>
    </xf>
    <xf numFmtId="0" fontId="29" fillId="0" borderId="0" xfId="0" applyFont="1" applyAlignment="1">
      <alignment horizontal="left" vertical="center"/>
    </xf>
    <xf numFmtId="0" fontId="0" fillId="0" borderId="0" xfId="0" applyAlignment="1">
      <alignment horizontal="left" vertical="top"/>
    </xf>
    <xf numFmtId="0" fontId="20" fillId="0" borderId="10" xfId="0" applyFont="1" applyBorder="1" applyAlignment="1">
      <alignment horizontal="left" vertical="center" wrapText="1"/>
    </xf>
    <xf numFmtId="0" fontId="20" fillId="0" borderId="9" xfId="0" applyFont="1" applyBorder="1" applyAlignment="1">
      <alignment horizontal="left" vertical="center" wrapText="1" shrinkToFit="1"/>
    </xf>
    <xf numFmtId="0" fontId="21" fillId="0" borderId="0" xfId="0" applyFont="1" applyAlignment="1">
      <alignment horizontal="left" vertical="center"/>
    </xf>
    <xf numFmtId="49" fontId="21" fillId="0" borderId="0" xfId="0" applyNumberFormat="1" applyFont="1" applyAlignment="1">
      <alignment horizontal="left" vertical="center"/>
    </xf>
    <xf numFmtId="0" fontId="23" fillId="0" borderId="0" xfId="0" applyFont="1" applyAlignment="1">
      <alignment horizontal="left" vertical="center"/>
    </xf>
    <xf numFmtId="49" fontId="21" fillId="0" borderId="0" xfId="0" applyNumberFormat="1"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center" wrapText="1"/>
    </xf>
    <xf numFmtId="44" fontId="25" fillId="0" borderId="0" xfId="4" applyFont="1" applyFill="1" applyAlignment="1">
      <alignment horizontal="right" vertical="top"/>
    </xf>
    <xf numFmtId="44" fontId="26" fillId="7" borderId="12" xfId="4" applyFont="1" applyFill="1" applyBorder="1" applyAlignment="1">
      <alignment horizontal="right" vertical="top"/>
    </xf>
    <xf numFmtId="44" fontId="26" fillId="7" borderId="10" xfId="4" applyFont="1" applyFill="1" applyBorder="1" applyAlignment="1">
      <alignment horizontal="right" vertical="top"/>
    </xf>
    <xf numFmtId="1" fontId="0" fillId="0" borderId="2" xfId="0" applyNumberFormat="1" applyBorder="1" applyProtection="1">
      <protection locked="0"/>
    </xf>
    <xf numFmtId="1" fontId="5" fillId="0" borderId="1" xfId="0" applyNumberFormat="1" applyFont="1" applyBorder="1" applyProtection="1">
      <protection locked="0"/>
    </xf>
    <xf numFmtId="1" fontId="0" fillId="0" borderId="1" xfId="0" applyNumberFormat="1" applyBorder="1" applyProtection="1">
      <protection locked="0"/>
    </xf>
    <xf numFmtId="1" fontId="21" fillId="0" borderId="12" xfId="5" applyNumberFormat="1" applyFont="1" applyFill="1" applyBorder="1" applyAlignment="1" applyProtection="1">
      <alignment horizontal="left" vertical="top"/>
      <protection locked="0"/>
    </xf>
    <xf numFmtId="1" fontId="20" fillId="0" borderId="12" xfId="5" applyNumberFormat="1" applyFont="1" applyFill="1" applyBorder="1" applyAlignment="1">
      <alignment horizontal="left" vertical="top"/>
    </xf>
    <xf numFmtId="0" fontId="20" fillId="0" borderId="10" xfId="5" applyNumberFormat="1" applyFont="1" applyFill="1" applyBorder="1" applyAlignment="1">
      <alignment horizontal="left" vertical="top"/>
    </xf>
    <xf numFmtId="0" fontId="20" fillId="0" borderId="12" xfId="5" applyNumberFormat="1" applyFont="1" applyFill="1" applyBorder="1" applyAlignment="1">
      <alignment horizontal="left" vertical="top"/>
    </xf>
    <xf numFmtId="0" fontId="21" fillId="0" borderId="13" xfId="5" applyNumberFormat="1" applyFont="1" applyFill="1" applyBorder="1" applyAlignment="1">
      <alignment horizontal="left" vertical="top"/>
    </xf>
    <xf numFmtId="0" fontId="20" fillId="0" borderId="13" xfId="5" applyNumberFormat="1" applyFont="1" applyFill="1" applyBorder="1" applyAlignment="1">
      <alignment horizontal="left" vertical="top"/>
    </xf>
    <xf numFmtId="1" fontId="21" fillId="0" borderId="0" xfId="5" applyNumberFormat="1" applyFont="1" applyFill="1" applyBorder="1" applyAlignment="1">
      <alignment horizontal="left" vertical="top"/>
    </xf>
    <xf numFmtId="1" fontId="1" fillId="0" borderId="1" xfId="0" applyNumberFormat="1" applyFont="1" applyBorder="1" applyProtection="1">
      <protection locked="0"/>
    </xf>
    <xf numFmtId="1" fontId="1" fillId="0" borderId="2" xfId="0" applyNumberFormat="1" applyFont="1" applyBorder="1" applyProtection="1">
      <protection locked="0"/>
    </xf>
    <xf numFmtId="0" fontId="6" fillId="0" borderId="0" xfId="0" applyFont="1" applyAlignment="1" applyProtection="1">
      <alignment horizontal="left"/>
      <protection locked="0"/>
    </xf>
    <xf numFmtId="0" fontId="17" fillId="7" borderId="0" xfId="0" applyFont="1" applyFill="1" applyAlignment="1" applyProtection="1">
      <alignment horizontal="left"/>
      <protection locked="0"/>
    </xf>
    <xf numFmtId="0" fontId="0" fillId="0" borderId="0" xfId="0" applyAlignment="1" applyProtection="1">
      <alignment horizontal="left"/>
      <protection locked="0"/>
    </xf>
    <xf numFmtId="0" fontId="16" fillId="0" borderId="0" xfId="0" applyFont="1" applyAlignment="1" applyProtection="1">
      <alignment vertical="top"/>
      <protection locked="0"/>
    </xf>
    <xf numFmtId="0" fontId="0" fillId="0" borderId="0" xfId="0" applyAlignment="1" applyProtection="1">
      <alignment vertical="top"/>
      <protection locked="0"/>
    </xf>
    <xf numFmtId="0" fontId="18" fillId="0" borderId="0" xfId="0" applyFont="1" applyFill="1" applyAlignment="1" applyProtection="1">
      <alignment horizontal="left" wrapText="1"/>
      <protection locked="0"/>
    </xf>
    <xf numFmtId="0" fontId="29" fillId="0" borderId="0" xfId="0" applyFont="1" applyBorder="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xf numFmtId="0" fontId="9" fillId="0" borderId="0" xfId="0" applyFont="1" applyAlignment="1">
      <alignment horizontal="left" vertical="top"/>
    </xf>
    <xf numFmtId="0" fontId="8" fillId="8" borderId="5" xfId="0" applyFont="1" applyFill="1" applyBorder="1" applyAlignment="1">
      <alignment vertical="top" wrapText="1"/>
    </xf>
    <xf numFmtId="0" fontId="8" fillId="8" borderId="6" xfId="0" applyFont="1" applyFill="1" applyBorder="1" applyAlignment="1">
      <alignment vertical="top" wrapText="1"/>
    </xf>
    <xf numFmtId="0" fontId="8" fillId="8" borderId="7" xfId="0" applyFont="1" applyFill="1" applyBorder="1" applyAlignment="1">
      <alignment vertical="top" wrapText="1"/>
    </xf>
    <xf numFmtId="0" fontId="8" fillId="8" borderId="8" xfId="0" applyFont="1" applyFill="1" applyBorder="1" applyAlignment="1">
      <alignment vertical="top" wrapText="1"/>
    </xf>
    <xf numFmtId="0" fontId="8" fillId="0" borderId="6" xfId="0" applyFont="1" applyBorder="1" applyAlignment="1">
      <alignment vertical="top" wrapText="1"/>
    </xf>
    <xf numFmtId="0" fontId="4" fillId="8" borderId="3" xfId="0" applyFont="1" applyFill="1" applyBorder="1" applyAlignment="1">
      <alignment vertical="top" wrapText="1"/>
    </xf>
    <xf numFmtId="0" fontId="8" fillId="0" borderId="4" xfId="0" applyFont="1" applyBorder="1" applyAlignment="1"/>
    <xf numFmtId="0" fontId="2" fillId="0" borderId="0" xfId="0" applyFont="1" applyAlignment="1">
      <alignment horizontal="left" wrapText="1"/>
    </xf>
  </cellXfs>
  <cellStyles count="6">
    <cellStyle name="Euro" xfId="1" xr:uid="{00000000-0005-0000-0000-000000000000}"/>
    <cellStyle name="Link" xfId="2" builtinId="8"/>
    <cellStyle name="Standard" xfId="0" builtinId="0"/>
    <cellStyle name="Standard_Nachschlagefelder" xfId="3" xr:uid="{00000000-0005-0000-0000-000003000000}"/>
    <cellStyle name="Währung" xfId="4" builtinId="4"/>
    <cellStyle name="Währung [0] 2" xfId="5" xr:uid="{00000000-0005-0000-0000-000005000000}"/>
  </cellStyles>
  <dxfs count="16">
    <dxf>
      <font>
        <color rgb="FFC00000"/>
      </font>
      <fill>
        <patternFill>
          <bgColor rgb="FFFF7C80"/>
        </patternFill>
      </fill>
    </dxf>
    <dxf>
      <font>
        <color rgb="FF9C0006"/>
      </font>
      <fill>
        <patternFill>
          <bgColor rgb="FFFFC7CE"/>
        </patternFill>
      </fill>
    </dxf>
    <dxf>
      <font>
        <color rgb="FF9C0006"/>
      </font>
      <fill>
        <patternFill>
          <bgColor rgb="FFFFC7CE"/>
        </patternFill>
      </fill>
    </dxf>
    <dxf>
      <font>
        <color rgb="FFC00000"/>
      </font>
      <fill>
        <patternFill>
          <bgColor rgb="FFFF7C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ns-ts.arbeitsagentur.de/TS-ONLINE/faces/index?_afrLoop=3241168753538486&amp;_afrWindowMode=0&amp;_adf.ctrl-state=17zt4ekq0t_13" TargetMode="External"/><Relationship Id="rId7" Type="http://schemas.openxmlformats.org/officeDocument/2006/relationships/printerSettings" Target="../printerSettings/printerSettings1.bin"/><Relationship Id="rId2" Type="http://schemas.openxmlformats.org/officeDocument/2006/relationships/hyperlink" Target="http://bns-ts.arbeitsagentur.de/TS-ONLINE/faces/index?_afrLoop=3241168753538486&amp;_afrWindowMode=0&amp;_adf.ctrl-state=17zt4ekq0t_13" TargetMode="External"/><Relationship Id="rId1" Type="http://schemas.openxmlformats.org/officeDocument/2006/relationships/hyperlink" Target="http://kursnet-finden.arbeitsagentur.de/kurs/auswahl.do;jsessionid=pqqnAciHYChu0DaGnf2EVlvgMgmvxuAQSXOH4zgOldcFSr0Ir4cQ!-1119976963?ss=&amp;doNext%23systematik=Weitere+Suche&amp;elearn=true&amp;ue=25&amp;ss=fachwirt+B%C3%BCro&amp;rg=ro&amp;anzahlGesamt=2" TargetMode="External"/><Relationship Id="rId6" Type="http://schemas.openxmlformats.org/officeDocument/2006/relationships/hyperlink" Target="http://statistik.arbeitsagentur.de/Navigation/Statistik/Grundlagen/Klassifikation-der-Berufe/KldB2010/Printausgabe-KldB2010/Printausgabe-KldB-2010-Nav.html" TargetMode="External"/><Relationship Id="rId5" Type="http://schemas.openxmlformats.org/officeDocument/2006/relationships/hyperlink" Target="http://statistik.arbeitsagentur.de/Navigation/Statistik/Grundlagen/Klassifikation-der-Berufe/KldB2010/Printausgabe-KldB2010/Printausgabe-KldB-2010-Nav.html" TargetMode="External"/><Relationship Id="rId4" Type="http://schemas.openxmlformats.org/officeDocument/2006/relationships/hyperlink" Target="http://kursnet-finden.arbeitsagentur.de/kurs/auswahl.do;jsessionid=pqqnAciHYChu0DaGnf2EVlvgMgmvxuAQSXOH4zgOldcFSr0Ir4cQ!-1119976963?ss=&amp;doNext%23systematik=Weitere+Suche&amp;elearn=true&amp;ue=25&amp;ss=fachwirt+B%C3%BCro&amp;rg=ro&amp;anzahlGesamt=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51"/>
  <sheetViews>
    <sheetView tabSelected="1" zoomScale="80" zoomScaleNormal="80" zoomScalePageLayoutView="75" workbookViewId="0">
      <selection activeCell="R9" sqref="R9"/>
    </sheetView>
  </sheetViews>
  <sheetFormatPr baseColWidth="10" defaultRowHeight="12.75" x14ac:dyDescent="0.2"/>
  <cols>
    <col min="1" max="1" width="37.42578125" style="67" customWidth="1"/>
    <col min="2" max="2" width="19" style="67" customWidth="1"/>
    <col min="3" max="5" width="21.85546875" style="67" customWidth="1"/>
    <col min="6" max="6" width="17.5703125" style="67" customWidth="1"/>
    <col min="7" max="7" width="15.7109375" style="67" customWidth="1"/>
    <col min="8" max="8" width="27" style="67" customWidth="1"/>
    <col min="9" max="9" width="23.85546875" style="67" customWidth="1"/>
    <col min="10" max="10" width="1.28515625" style="67" customWidth="1"/>
    <col min="11" max="11" width="12.7109375" style="67" customWidth="1"/>
    <col min="12" max="12" width="12.42578125" style="67" customWidth="1"/>
    <col min="13" max="13" width="13.7109375" style="67" customWidth="1"/>
    <col min="14" max="14" width="10.28515625" style="67" customWidth="1"/>
    <col min="15" max="15" width="9.85546875" style="67" customWidth="1"/>
    <col min="16" max="16" width="10.28515625" style="67" customWidth="1"/>
    <col min="17" max="17" width="8.85546875" style="67" customWidth="1"/>
    <col min="18" max="18" width="15.42578125" style="67" customWidth="1"/>
    <col min="19" max="19" width="20.85546875" style="67" customWidth="1"/>
    <col min="20" max="20" width="1.85546875" style="67" customWidth="1"/>
    <col min="21" max="21" width="9.42578125" style="101" bestFit="1" customWidth="1"/>
    <col min="22" max="16384" width="11.42578125" style="67"/>
  </cols>
  <sheetData>
    <row r="2" spans="1:25" s="61" customFormat="1" ht="29.25" customHeight="1" x14ac:dyDescent="0.2">
      <c r="A2" s="145" t="s">
        <v>65</v>
      </c>
      <c r="B2" s="146"/>
      <c r="C2" s="146"/>
      <c r="D2" s="146"/>
      <c r="E2" s="146"/>
      <c r="F2" s="146"/>
      <c r="G2" s="146"/>
      <c r="H2" s="146"/>
      <c r="I2" s="146"/>
      <c r="R2" s="113"/>
      <c r="U2" s="99"/>
    </row>
    <row r="3" spans="1:25" s="61" customFormat="1" ht="29.25" customHeight="1" x14ac:dyDescent="0.2">
      <c r="A3" s="62"/>
      <c r="R3" s="113"/>
      <c r="U3" s="99"/>
    </row>
    <row r="4" spans="1:25" s="64" customFormat="1" ht="20.25" x14ac:dyDescent="0.3">
      <c r="A4" s="63" t="s">
        <v>1</v>
      </c>
      <c r="B4" s="143" t="s">
        <v>61</v>
      </c>
      <c r="C4" s="144"/>
      <c r="D4" s="144"/>
      <c r="E4" s="144"/>
      <c r="F4" s="144"/>
      <c r="G4" s="63"/>
      <c r="H4" s="63"/>
      <c r="I4" s="63" t="s">
        <v>32</v>
      </c>
      <c r="J4" s="63"/>
      <c r="K4" s="143" t="s">
        <v>61</v>
      </c>
      <c r="L4" s="144"/>
      <c r="M4" s="144"/>
      <c r="N4" s="144"/>
      <c r="R4" s="112"/>
      <c r="U4" s="100"/>
    </row>
    <row r="5" spans="1:25" ht="13.5" customHeight="1" x14ac:dyDescent="0.35">
      <c r="A5" s="65"/>
      <c r="B5" s="66"/>
      <c r="C5" s="66"/>
      <c r="D5" s="66"/>
      <c r="E5" s="66"/>
      <c r="G5" s="66"/>
      <c r="H5" s="66"/>
      <c r="I5" s="66"/>
      <c r="J5" s="66"/>
      <c r="K5" s="66"/>
      <c r="L5" s="66"/>
    </row>
    <row r="6" spans="1:25" ht="15.75" customHeight="1" x14ac:dyDescent="0.25">
      <c r="A6" s="142" t="s">
        <v>66</v>
      </c>
      <c r="B6" s="142"/>
      <c r="C6" s="142"/>
      <c r="D6" s="142"/>
      <c r="E6" s="142"/>
      <c r="F6" s="142"/>
      <c r="G6" s="142"/>
      <c r="H6" s="142"/>
      <c r="I6" s="142"/>
      <c r="J6" s="142"/>
      <c r="K6" s="142"/>
      <c r="L6" s="142"/>
      <c r="M6" s="142"/>
      <c r="N6" s="142"/>
      <c r="O6" s="142"/>
      <c r="P6" s="142"/>
      <c r="Q6" s="142"/>
      <c r="R6" s="111"/>
    </row>
    <row r="8" spans="1:25" s="73" customFormat="1" ht="108.75" customHeight="1" x14ac:dyDescent="0.2">
      <c r="A8" s="68" t="s">
        <v>78</v>
      </c>
      <c r="B8" s="69" t="s">
        <v>62</v>
      </c>
      <c r="C8" s="70" t="s">
        <v>63</v>
      </c>
      <c r="D8" s="70" t="s">
        <v>80</v>
      </c>
      <c r="E8" s="70" t="s">
        <v>77</v>
      </c>
      <c r="F8" s="70" t="s">
        <v>36</v>
      </c>
      <c r="G8" s="70" t="s">
        <v>64</v>
      </c>
      <c r="H8" s="70" t="s">
        <v>4</v>
      </c>
      <c r="I8" s="70" t="s">
        <v>31</v>
      </c>
      <c r="J8" s="70"/>
      <c r="K8" s="71" t="s">
        <v>5</v>
      </c>
      <c r="L8" s="71" t="s">
        <v>81</v>
      </c>
      <c r="M8" s="71" t="s">
        <v>83</v>
      </c>
      <c r="N8" s="71" t="s">
        <v>6</v>
      </c>
      <c r="O8" s="71" t="s">
        <v>2</v>
      </c>
      <c r="P8" s="71" t="s">
        <v>15</v>
      </c>
      <c r="Q8" s="71" t="s">
        <v>0</v>
      </c>
      <c r="R8" s="71" t="s">
        <v>2305</v>
      </c>
      <c r="S8" s="72"/>
      <c r="U8" s="102" t="s">
        <v>21</v>
      </c>
    </row>
    <row r="9" spans="1:25" ht="14.25" x14ac:dyDescent="0.2">
      <c r="A9" s="74"/>
      <c r="B9" s="130"/>
      <c r="C9" s="74"/>
      <c r="D9" s="74"/>
      <c r="E9" s="75" t="s">
        <v>60</v>
      </c>
      <c r="F9" s="75" t="s">
        <v>60</v>
      </c>
      <c r="G9" s="75"/>
      <c r="H9" s="74"/>
      <c r="I9" s="74"/>
      <c r="J9" s="76"/>
      <c r="K9" s="76"/>
      <c r="L9" s="76"/>
      <c r="M9" s="77">
        <f t="shared" ref="M9:M38" si="0">K9*N9</f>
        <v>0</v>
      </c>
      <c r="N9" s="77"/>
      <c r="O9" s="76">
        <v>12</v>
      </c>
      <c r="P9" s="76"/>
      <c r="Q9" s="78"/>
      <c r="R9" s="110" t="s">
        <v>60</v>
      </c>
      <c r="S9" s="79"/>
      <c r="U9" s="101" t="e">
        <f>VLOOKUP(B9,BDKS!$A$6:$F$2261,6,FALSE)</f>
        <v>#N/A</v>
      </c>
      <c r="X9" s="80"/>
      <c r="Y9" s="81"/>
    </row>
    <row r="10" spans="1:25" ht="14.25" x14ac:dyDescent="0.2">
      <c r="A10" s="82"/>
      <c r="B10" s="131"/>
      <c r="C10" s="83"/>
      <c r="D10" s="83"/>
      <c r="E10" s="75" t="s">
        <v>60</v>
      </c>
      <c r="F10" s="75" t="s">
        <v>60</v>
      </c>
      <c r="G10" s="75"/>
      <c r="H10" s="84"/>
      <c r="I10" s="82"/>
      <c r="J10" s="79"/>
      <c r="K10" s="79"/>
      <c r="L10" s="79"/>
      <c r="M10" s="77">
        <f t="shared" si="0"/>
        <v>0</v>
      </c>
      <c r="N10" s="77"/>
      <c r="O10" s="76">
        <v>12</v>
      </c>
      <c r="P10" s="79"/>
      <c r="Q10" s="79"/>
      <c r="R10" s="110" t="s">
        <v>60</v>
      </c>
      <c r="S10" s="79"/>
      <c r="U10" s="101" t="e">
        <f>VLOOKUP(B10,BDKS!$A$6:$F$2261,6,FALSE)</f>
        <v>#N/A</v>
      </c>
      <c r="X10" s="80"/>
      <c r="Y10" s="81"/>
    </row>
    <row r="11" spans="1:25" ht="14.25" x14ac:dyDescent="0.2">
      <c r="A11" s="82"/>
      <c r="B11" s="132"/>
      <c r="C11" s="85"/>
      <c r="D11" s="85"/>
      <c r="E11" s="75" t="s">
        <v>60</v>
      </c>
      <c r="F11" s="75" t="s">
        <v>60</v>
      </c>
      <c r="G11" s="75"/>
      <c r="H11" s="82"/>
      <c r="I11" s="82"/>
      <c r="J11" s="79"/>
      <c r="K11" s="79"/>
      <c r="L11" s="79"/>
      <c r="M11" s="77">
        <f t="shared" si="0"/>
        <v>0</v>
      </c>
      <c r="N11" s="77"/>
      <c r="O11" s="76">
        <v>12</v>
      </c>
      <c r="P11" s="79"/>
      <c r="Q11" s="79"/>
      <c r="R11" s="110" t="s">
        <v>60</v>
      </c>
      <c r="S11" s="105"/>
      <c r="U11" s="101" t="e">
        <f>VLOOKUP(B11,BDKS!$A$6:$F$2261,6,FALSE)</f>
        <v>#N/A</v>
      </c>
      <c r="X11" s="80"/>
      <c r="Y11" s="81"/>
    </row>
    <row r="12" spans="1:25" ht="14.25" x14ac:dyDescent="0.2">
      <c r="A12" s="82"/>
      <c r="B12" s="133"/>
      <c r="C12" s="85"/>
      <c r="D12" s="85"/>
      <c r="E12" s="75" t="s">
        <v>60</v>
      </c>
      <c r="F12" s="75" t="s">
        <v>60</v>
      </c>
      <c r="G12" s="75"/>
      <c r="H12" s="82"/>
      <c r="I12" s="82"/>
      <c r="J12" s="79"/>
      <c r="K12" s="79"/>
      <c r="L12" s="79"/>
      <c r="M12" s="77">
        <f t="shared" si="0"/>
        <v>0</v>
      </c>
      <c r="N12" s="77"/>
      <c r="O12" s="76">
        <v>12</v>
      </c>
      <c r="P12" s="79"/>
      <c r="Q12" s="79"/>
      <c r="R12" s="110" t="s">
        <v>60</v>
      </c>
      <c r="S12" s="79"/>
      <c r="U12" s="101" t="e">
        <f>VLOOKUP(B12,BDKS!$A$6:$F$2261,6,FALSE)</f>
        <v>#N/A</v>
      </c>
    </row>
    <row r="13" spans="1:25" ht="14.25" x14ac:dyDescent="0.2">
      <c r="A13" s="82"/>
      <c r="B13" s="132"/>
      <c r="C13" s="85"/>
      <c r="D13" s="85"/>
      <c r="E13" s="75" t="s">
        <v>60</v>
      </c>
      <c r="F13" s="75" t="s">
        <v>60</v>
      </c>
      <c r="G13" s="75"/>
      <c r="H13" s="82"/>
      <c r="I13" s="82"/>
      <c r="J13" s="79"/>
      <c r="K13" s="79"/>
      <c r="L13" s="79"/>
      <c r="M13" s="77">
        <f t="shared" si="0"/>
        <v>0</v>
      </c>
      <c r="N13" s="77"/>
      <c r="O13" s="76">
        <v>12</v>
      </c>
      <c r="P13" s="79"/>
      <c r="Q13" s="79"/>
      <c r="R13" s="110" t="s">
        <v>60</v>
      </c>
      <c r="S13" s="79"/>
      <c r="U13" s="101" t="e">
        <f>VLOOKUP(B13,BDKS!$A$6:$F$2261,6,FALSE)</f>
        <v>#N/A</v>
      </c>
    </row>
    <row r="14" spans="1:25" ht="14.25" x14ac:dyDescent="0.2">
      <c r="A14" s="82"/>
      <c r="B14" s="132"/>
      <c r="C14" s="85"/>
      <c r="D14" s="85"/>
      <c r="E14" s="75" t="s">
        <v>60</v>
      </c>
      <c r="F14" s="75" t="s">
        <v>60</v>
      </c>
      <c r="G14" s="75"/>
      <c r="H14" s="82"/>
      <c r="I14" s="82"/>
      <c r="J14" s="79"/>
      <c r="K14" s="79"/>
      <c r="L14" s="79"/>
      <c r="M14" s="77">
        <f t="shared" si="0"/>
        <v>0</v>
      </c>
      <c r="N14" s="77"/>
      <c r="O14" s="76">
        <v>12</v>
      </c>
      <c r="P14" s="79"/>
      <c r="Q14" s="79"/>
      <c r="R14" s="110" t="s">
        <v>60</v>
      </c>
      <c r="S14" s="79"/>
      <c r="U14" s="101" t="e">
        <f>VLOOKUP(B14,BDKS!$A$6:$F$2261,6,FALSE)</f>
        <v>#N/A</v>
      </c>
    </row>
    <row r="15" spans="1:25" ht="14.25" x14ac:dyDescent="0.2">
      <c r="A15" s="82"/>
      <c r="B15" s="132"/>
      <c r="C15" s="85"/>
      <c r="D15" s="85"/>
      <c r="E15" s="75" t="s">
        <v>60</v>
      </c>
      <c r="F15" s="75" t="s">
        <v>60</v>
      </c>
      <c r="G15" s="75"/>
      <c r="H15" s="82"/>
      <c r="I15" s="82"/>
      <c r="J15" s="79"/>
      <c r="K15" s="79"/>
      <c r="L15" s="79"/>
      <c r="M15" s="77">
        <f t="shared" si="0"/>
        <v>0</v>
      </c>
      <c r="N15" s="77"/>
      <c r="O15" s="76">
        <v>12</v>
      </c>
      <c r="P15" s="79"/>
      <c r="Q15" s="79"/>
      <c r="R15" s="110" t="s">
        <v>60</v>
      </c>
      <c r="S15" s="79"/>
      <c r="U15" s="101" t="e">
        <f>VLOOKUP(B15,BDKS!$A$6:$F$2261,6,FALSE)</f>
        <v>#N/A</v>
      </c>
    </row>
    <row r="16" spans="1:25" ht="14.25" x14ac:dyDescent="0.2">
      <c r="A16" s="82"/>
      <c r="B16" s="132"/>
      <c r="C16" s="85"/>
      <c r="D16" s="85"/>
      <c r="E16" s="75" t="s">
        <v>60</v>
      </c>
      <c r="F16" s="75" t="s">
        <v>60</v>
      </c>
      <c r="G16" s="75"/>
      <c r="H16" s="82"/>
      <c r="I16" s="82"/>
      <c r="J16" s="79"/>
      <c r="K16" s="79"/>
      <c r="L16" s="79"/>
      <c r="M16" s="77">
        <f t="shared" si="0"/>
        <v>0</v>
      </c>
      <c r="N16" s="77"/>
      <c r="O16" s="76">
        <v>12</v>
      </c>
      <c r="P16" s="79"/>
      <c r="Q16" s="79"/>
      <c r="R16" s="110" t="s">
        <v>60</v>
      </c>
      <c r="S16" s="79"/>
      <c r="U16" s="101" t="e">
        <f>VLOOKUP(B16,BDKS!$A$6:$F$2261,6,FALSE)</f>
        <v>#N/A</v>
      </c>
    </row>
    <row r="17" spans="1:21" ht="14.25" x14ac:dyDescent="0.2">
      <c r="A17" s="82"/>
      <c r="B17" s="132"/>
      <c r="C17" s="85"/>
      <c r="D17" s="85"/>
      <c r="E17" s="75" t="s">
        <v>60</v>
      </c>
      <c r="F17" s="75" t="s">
        <v>60</v>
      </c>
      <c r="G17" s="75"/>
      <c r="H17" s="82"/>
      <c r="I17" s="82"/>
      <c r="J17" s="79"/>
      <c r="K17" s="79"/>
      <c r="L17" s="79"/>
      <c r="M17" s="77">
        <f t="shared" si="0"/>
        <v>0</v>
      </c>
      <c r="N17" s="77"/>
      <c r="O17" s="76">
        <v>12</v>
      </c>
      <c r="P17" s="79"/>
      <c r="Q17" s="79"/>
      <c r="R17" s="110" t="s">
        <v>60</v>
      </c>
      <c r="S17" s="79"/>
      <c r="U17" s="101" t="e">
        <f>VLOOKUP(B17,BDKS!$A$6:$F$2261,6,FALSE)</f>
        <v>#N/A</v>
      </c>
    </row>
    <row r="18" spans="1:21" ht="14.25" x14ac:dyDescent="0.2">
      <c r="A18" s="82"/>
      <c r="B18" s="132"/>
      <c r="C18" s="85"/>
      <c r="D18" s="85"/>
      <c r="E18" s="75" t="s">
        <v>60</v>
      </c>
      <c r="F18" s="75" t="s">
        <v>60</v>
      </c>
      <c r="G18" s="75"/>
      <c r="H18" s="82"/>
      <c r="I18" s="82"/>
      <c r="J18" s="79"/>
      <c r="K18" s="79"/>
      <c r="L18" s="79"/>
      <c r="M18" s="77">
        <f t="shared" si="0"/>
        <v>0</v>
      </c>
      <c r="N18" s="77"/>
      <c r="O18" s="76">
        <v>12</v>
      </c>
      <c r="P18" s="79"/>
      <c r="Q18" s="79"/>
      <c r="R18" s="110" t="s">
        <v>60</v>
      </c>
      <c r="S18" s="79"/>
      <c r="U18" s="101" t="e">
        <f>VLOOKUP(B18,BDKS!$A$6:$F$2261,6,FALSE)</f>
        <v>#N/A</v>
      </c>
    </row>
    <row r="19" spans="1:21" ht="14.25" x14ac:dyDescent="0.2">
      <c r="A19" s="82"/>
      <c r="B19" s="132"/>
      <c r="C19" s="85"/>
      <c r="D19" s="85"/>
      <c r="E19" s="75" t="s">
        <v>60</v>
      </c>
      <c r="F19" s="75" t="s">
        <v>60</v>
      </c>
      <c r="G19" s="75"/>
      <c r="H19" s="82"/>
      <c r="I19" s="82"/>
      <c r="J19" s="79"/>
      <c r="K19" s="79"/>
      <c r="L19" s="79"/>
      <c r="M19" s="77">
        <f t="shared" si="0"/>
        <v>0</v>
      </c>
      <c r="N19" s="77"/>
      <c r="O19" s="76">
        <v>12</v>
      </c>
      <c r="P19" s="79"/>
      <c r="Q19" s="79"/>
      <c r="R19" s="110" t="s">
        <v>60</v>
      </c>
      <c r="S19" s="79"/>
      <c r="U19" s="101" t="e">
        <f>VLOOKUP(B19,BDKS!$A$6:$F$2261,6,FALSE)</f>
        <v>#N/A</v>
      </c>
    </row>
    <row r="20" spans="1:21" ht="14.25" x14ac:dyDescent="0.2">
      <c r="A20" s="82"/>
      <c r="B20" s="132"/>
      <c r="C20" s="85"/>
      <c r="D20" s="85"/>
      <c r="E20" s="75" t="s">
        <v>60</v>
      </c>
      <c r="F20" s="75" t="s">
        <v>60</v>
      </c>
      <c r="G20" s="75"/>
      <c r="H20" s="82"/>
      <c r="I20" s="82"/>
      <c r="J20" s="79"/>
      <c r="K20" s="79"/>
      <c r="L20" s="79"/>
      <c r="M20" s="77">
        <f t="shared" si="0"/>
        <v>0</v>
      </c>
      <c r="N20" s="77"/>
      <c r="O20" s="76">
        <v>12</v>
      </c>
      <c r="P20" s="79"/>
      <c r="Q20" s="79"/>
      <c r="R20" s="110" t="s">
        <v>60</v>
      </c>
      <c r="S20" s="79"/>
      <c r="U20" s="101" t="e">
        <f>VLOOKUP(B20,BDKS!$A$6:$F$2261,6,FALSE)</f>
        <v>#N/A</v>
      </c>
    </row>
    <row r="21" spans="1:21" ht="14.25" x14ac:dyDescent="0.2">
      <c r="A21" s="82"/>
      <c r="B21" s="132"/>
      <c r="C21" s="85"/>
      <c r="D21" s="85"/>
      <c r="E21" s="75" t="s">
        <v>60</v>
      </c>
      <c r="F21" s="75" t="s">
        <v>60</v>
      </c>
      <c r="G21" s="75"/>
      <c r="H21" s="82"/>
      <c r="I21" s="82"/>
      <c r="J21" s="79"/>
      <c r="K21" s="79"/>
      <c r="L21" s="79"/>
      <c r="M21" s="77">
        <f t="shared" si="0"/>
        <v>0</v>
      </c>
      <c r="N21" s="77"/>
      <c r="O21" s="76">
        <v>12</v>
      </c>
      <c r="P21" s="79"/>
      <c r="Q21" s="79"/>
      <c r="R21" s="110" t="s">
        <v>60</v>
      </c>
      <c r="S21" s="79"/>
      <c r="U21" s="101" t="e">
        <f>VLOOKUP(B21,BDKS!$A$6:$F$2261,6,FALSE)</f>
        <v>#N/A</v>
      </c>
    </row>
    <row r="22" spans="1:21" ht="14.25" x14ac:dyDescent="0.2">
      <c r="A22" s="82"/>
      <c r="B22" s="132"/>
      <c r="C22" s="85"/>
      <c r="D22" s="85"/>
      <c r="E22" s="75" t="s">
        <v>60</v>
      </c>
      <c r="F22" s="75" t="s">
        <v>60</v>
      </c>
      <c r="G22" s="75"/>
      <c r="H22" s="82"/>
      <c r="I22" s="82"/>
      <c r="J22" s="79"/>
      <c r="K22" s="79"/>
      <c r="L22" s="79"/>
      <c r="M22" s="77">
        <f t="shared" si="0"/>
        <v>0</v>
      </c>
      <c r="N22" s="77"/>
      <c r="O22" s="76">
        <v>12</v>
      </c>
      <c r="P22" s="79"/>
      <c r="Q22" s="79"/>
      <c r="R22" s="110" t="s">
        <v>60</v>
      </c>
      <c r="S22" s="79"/>
      <c r="U22" s="101" t="e">
        <f>VLOOKUP(B22,BDKS!$A$6:$F$2261,6,FALSE)</f>
        <v>#N/A</v>
      </c>
    </row>
    <row r="23" spans="1:21" ht="14.25" x14ac:dyDescent="0.2">
      <c r="A23" s="82"/>
      <c r="B23" s="132"/>
      <c r="C23" s="85"/>
      <c r="D23" s="85"/>
      <c r="E23" s="75" t="s">
        <v>60</v>
      </c>
      <c r="F23" s="75" t="s">
        <v>60</v>
      </c>
      <c r="G23" s="75"/>
      <c r="H23" s="82"/>
      <c r="I23" s="82"/>
      <c r="J23" s="79"/>
      <c r="K23" s="79"/>
      <c r="L23" s="79"/>
      <c r="M23" s="77">
        <f t="shared" si="0"/>
        <v>0</v>
      </c>
      <c r="N23" s="77"/>
      <c r="O23" s="76">
        <v>12</v>
      </c>
      <c r="P23" s="79"/>
      <c r="Q23" s="79"/>
      <c r="R23" s="110" t="s">
        <v>60</v>
      </c>
      <c r="S23" s="79"/>
      <c r="U23" s="101" t="e">
        <f>VLOOKUP(B23,BDKS!$A$6:$F$2261,6,FALSE)</f>
        <v>#N/A</v>
      </c>
    </row>
    <row r="24" spans="1:21" ht="14.25" x14ac:dyDescent="0.2">
      <c r="A24" s="82"/>
      <c r="B24" s="140"/>
      <c r="C24" s="85"/>
      <c r="D24" s="85"/>
      <c r="E24" s="75" t="s">
        <v>60</v>
      </c>
      <c r="F24" s="75" t="s">
        <v>60</v>
      </c>
      <c r="G24" s="75"/>
      <c r="H24" s="82"/>
      <c r="I24" s="82"/>
      <c r="J24" s="79"/>
      <c r="K24" s="79"/>
      <c r="L24" s="79"/>
      <c r="M24" s="77">
        <f t="shared" si="0"/>
        <v>0</v>
      </c>
      <c r="N24" s="77"/>
      <c r="O24" s="76">
        <v>12</v>
      </c>
      <c r="P24" s="79"/>
      <c r="Q24" s="79"/>
      <c r="R24" s="110" t="s">
        <v>60</v>
      </c>
      <c r="S24" s="79"/>
      <c r="U24" s="101" t="e">
        <f>VLOOKUP(B24,BDKS!$A$6:$F$2261,6,FALSE)</f>
        <v>#N/A</v>
      </c>
    </row>
    <row r="25" spans="1:21" ht="14.25" x14ac:dyDescent="0.2">
      <c r="A25" s="82"/>
      <c r="B25" s="141"/>
      <c r="C25" s="85"/>
      <c r="D25" s="85"/>
      <c r="E25" s="75" t="s">
        <v>60</v>
      </c>
      <c r="F25" s="75" t="s">
        <v>60</v>
      </c>
      <c r="G25" s="75"/>
      <c r="H25" s="82"/>
      <c r="I25" s="82"/>
      <c r="J25" s="79"/>
      <c r="K25" s="79"/>
      <c r="L25" s="79"/>
      <c r="M25" s="77">
        <f t="shared" si="0"/>
        <v>0</v>
      </c>
      <c r="N25" s="77"/>
      <c r="O25" s="76">
        <v>12</v>
      </c>
      <c r="P25" s="79"/>
      <c r="Q25" s="79"/>
      <c r="R25" s="110" t="s">
        <v>60</v>
      </c>
      <c r="S25" s="79"/>
      <c r="U25" s="101" t="e">
        <f>VLOOKUP(B25,BDKS!$A$6:$F$2261,6,FALSE)</f>
        <v>#N/A</v>
      </c>
    </row>
    <row r="26" spans="1:21" ht="14.25" x14ac:dyDescent="0.2">
      <c r="A26" s="82"/>
      <c r="B26" s="132"/>
      <c r="C26" s="85"/>
      <c r="D26" s="85"/>
      <c r="E26" s="75" t="s">
        <v>60</v>
      </c>
      <c r="F26" s="75" t="s">
        <v>60</v>
      </c>
      <c r="G26" s="75"/>
      <c r="H26" s="82"/>
      <c r="I26" s="82"/>
      <c r="J26" s="79"/>
      <c r="K26" s="79"/>
      <c r="L26" s="79"/>
      <c r="M26" s="77">
        <f t="shared" si="0"/>
        <v>0</v>
      </c>
      <c r="N26" s="77"/>
      <c r="O26" s="76">
        <v>12</v>
      </c>
      <c r="P26" s="79"/>
      <c r="Q26" s="79"/>
      <c r="R26" s="110" t="s">
        <v>60</v>
      </c>
      <c r="S26" s="79"/>
      <c r="U26" s="101" t="e">
        <f>VLOOKUP(B26,BDKS!$A$6:$F$2261,6,FALSE)</f>
        <v>#N/A</v>
      </c>
    </row>
    <row r="27" spans="1:21" ht="14.25" x14ac:dyDescent="0.2">
      <c r="A27" s="82"/>
      <c r="B27" s="132"/>
      <c r="C27" s="85"/>
      <c r="D27" s="85"/>
      <c r="E27" s="75" t="s">
        <v>60</v>
      </c>
      <c r="F27" s="75" t="s">
        <v>60</v>
      </c>
      <c r="G27" s="75"/>
      <c r="H27" s="82"/>
      <c r="I27" s="82"/>
      <c r="J27" s="79"/>
      <c r="K27" s="79"/>
      <c r="L27" s="79"/>
      <c r="M27" s="77">
        <f t="shared" si="0"/>
        <v>0</v>
      </c>
      <c r="N27" s="77"/>
      <c r="O27" s="76">
        <v>12</v>
      </c>
      <c r="P27" s="79"/>
      <c r="Q27" s="79"/>
      <c r="R27" s="110" t="s">
        <v>60</v>
      </c>
      <c r="S27" s="79"/>
      <c r="U27" s="101" t="e">
        <f>VLOOKUP(B27,BDKS!$A$6:$F$2261,6,FALSE)</f>
        <v>#N/A</v>
      </c>
    </row>
    <row r="28" spans="1:21" ht="14.25" x14ac:dyDescent="0.2">
      <c r="A28" s="82"/>
      <c r="B28" s="132"/>
      <c r="C28" s="85"/>
      <c r="D28" s="85"/>
      <c r="E28" s="75" t="s">
        <v>60</v>
      </c>
      <c r="F28" s="75" t="s">
        <v>60</v>
      </c>
      <c r="G28" s="75"/>
      <c r="H28" s="82"/>
      <c r="I28" s="82"/>
      <c r="J28" s="79"/>
      <c r="K28" s="79"/>
      <c r="L28" s="79"/>
      <c r="M28" s="77">
        <f t="shared" si="0"/>
        <v>0</v>
      </c>
      <c r="N28" s="77"/>
      <c r="O28" s="76">
        <v>12</v>
      </c>
      <c r="P28" s="79"/>
      <c r="Q28" s="79"/>
      <c r="R28" s="110" t="s">
        <v>60</v>
      </c>
      <c r="S28" s="79"/>
      <c r="U28" s="101" t="e">
        <f>VLOOKUP(B28,BDKS!$A$6:$F$2261,6,FALSE)</f>
        <v>#N/A</v>
      </c>
    </row>
    <row r="29" spans="1:21" ht="14.25" x14ac:dyDescent="0.2">
      <c r="A29" s="82"/>
      <c r="B29" s="132"/>
      <c r="C29" s="85"/>
      <c r="D29" s="85"/>
      <c r="E29" s="75" t="s">
        <v>60</v>
      </c>
      <c r="F29" s="75" t="s">
        <v>60</v>
      </c>
      <c r="G29" s="75"/>
      <c r="H29" s="82"/>
      <c r="I29" s="82"/>
      <c r="J29" s="79"/>
      <c r="K29" s="79"/>
      <c r="L29" s="79"/>
      <c r="M29" s="77">
        <f t="shared" si="0"/>
        <v>0</v>
      </c>
      <c r="N29" s="77"/>
      <c r="O29" s="76">
        <v>12</v>
      </c>
      <c r="P29" s="79"/>
      <c r="Q29" s="79"/>
      <c r="R29" s="110" t="s">
        <v>60</v>
      </c>
      <c r="S29" s="79"/>
      <c r="U29" s="101" t="e">
        <f>VLOOKUP(B29,BDKS!$A$6:$F$2261,6,FALSE)</f>
        <v>#N/A</v>
      </c>
    </row>
    <row r="30" spans="1:21" ht="14.25" x14ac:dyDescent="0.2">
      <c r="A30" s="82"/>
      <c r="B30" s="132"/>
      <c r="C30" s="85"/>
      <c r="D30" s="85"/>
      <c r="E30" s="75" t="s">
        <v>60</v>
      </c>
      <c r="F30" s="75" t="s">
        <v>60</v>
      </c>
      <c r="G30" s="75"/>
      <c r="H30" s="82"/>
      <c r="I30" s="82"/>
      <c r="J30" s="79"/>
      <c r="K30" s="79"/>
      <c r="L30" s="79"/>
      <c r="M30" s="77">
        <f t="shared" si="0"/>
        <v>0</v>
      </c>
      <c r="N30" s="77"/>
      <c r="O30" s="76">
        <v>12</v>
      </c>
      <c r="P30" s="79"/>
      <c r="Q30" s="79"/>
      <c r="R30" s="110" t="s">
        <v>60</v>
      </c>
      <c r="S30" s="79"/>
      <c r="U30" s="101" t="e">
        <f>VLOOKUP(B30,BDKS!$A$6:$F$2261,6,FALSE)</f>
        <v>#N/A</v>
      </c>
    </row>
    <row r="31" spans="1:21" ht="14.25" x14ac:dyDescent="0.2">
      <c r="A31" s="82"/>
      <c r="B31" s="132"/>
      <c r="C31" s="85"/>
      <c r="D31" s="85"/>
      <c r="E31" s="75" t="s">
        <v>60</v>
      </c>
      <c r="F31" s="75" t="s">
        <v>60</v>
      </c>
      <c r="G31" s="75"/>
      <c r="H31" s="82"/>
      <c r="I31" s="82"/>
      <c r="J31" s="79"/>
      <c r="K31" s="79"/>
      <c r="L31" s="79"/>
      <c r="M31" s="77">
        <f t="shared" si="0"/>
        <v>0</v>
      </c>
      <c r="N31" s="77"/>
      <c r="O31" s="76">
        <v>12</v>
      </c>
      <c r="P31" s="79"/>
      <c r="Q31" s="79"/>
      <c r="R31" s="110" t="s">
        <v>60</v>
      </c>
      <c r="S31" s="79"/>
      <c r="U31" s="101" t="e">
        <f>VLOOKUP(B31,BDKS!$A$6:$F$2261,6,FALSE)</f>
        <v>#N/A</v>
      </c>
    </row>
    <row r="32" spans="1:21" ht="14.25" x14ac:dyDescent="0.2">
      <c r="A32" s="82"/>
      <c r="B32" s="132"/>
      <c r="C32" s="85"/>
      <c r="D32" s="85"/>
      <c r="E32" s="75" t="s">
        <v>60</v>
      </c>
      <c r="F32" s="75" t="s">
        <v>60</v>
      </c>
      <c r="G32" s="75"/>
      <c r="H32" s="82"/>
      <c r="I32" s="82"/>
      <c r="J32" s="79"/>
      <c r="K32" s="79"/>
      <c r="L32" s="79"/>
      <c r="M32" s="77">
        <f t="shared" si="0"/>
        <v>0</v>
      </c>
      <c r="N32" s="77"/>
      <c r="O32" s="76">
        <v>12</v>
      </c>
      <c r="P32" s="79"/>
      <c r="Q32" s="79"/>
      <c r="R32" s="110" t="s">
        <v>60</v>
      </c>
      <c r="S32" s="79"/>
      <c r="U32" s="101" t="e">
        <f>VLOOKUP(B32,BDKS!$A$6:$F$2261,6,FALSE)</f>
        <v>#N/A</v>
      </c>
    </row>
    <row r="33" spans="1:21" ht="14.25" x14ac:dyDescent="0.2">
      <c r="A33" s="82"/>
      <c r="B33" s="132"/>
      <c r="C33" s="85"/>
      <c r="D33" s="85"/>
      <c r="E33" s="75" t="s">
        <v>60</v>
      </c>
      <c r="F33" s="75" t="s">
        <v>60</v>
      </c>
      <c r="G33" s="75"/>
      <c r="H33" s="82"/>
      <c r="I33" s="82"/>
      <c r="J33" s="79"/>
      <c r="K33" s="79"/>
      <c r="L33" s="79"/>
      <c r="M33" s="77">
        <f t="shared" si="0"/>
        <v>0</v>
      </c>
      <c r="N33" s="77"/>
      <c r="O33" s="76">
        <v>12</v>
      </c>
      <c r="P33" s="79"/>
      <c r="Q33" s="79"/>
      <c r="R33" s="110" t="s">
        <v>60</v>
      </c>
      <c r="S33" s="79"/>
      <c r="U33" s="101" t="e">
        <f>VLOOKUP(B33,BDKS!$A$6:$F$2261,6,FALSE)</f>
        <v>#N/A</v>
      </c>
    </row>
    <row r="34" spans="1:21" ht="14.25" x14ac:dyDescent="0.2">
      <c r="A34" s="82"/>
      <c r="B34" s="132"/>
      <c r="C34" s="85"/>
      <c r="D34" s="85"/>
      <c r="E34" s="75" t="s">
        <v>60</v>
      </c>
      <c r="F34" s="75" t="s">
        <v>60</v>
      </c>
      <c r="G34" s="75"/>
      <c r="H34" s="82"/>
      <c r="I34" s="82"/>
      <c r="J34" s="79"/>
      <c r="K34" s="79"/>
      <c r="L34" s="79"/>
      <c r="M34" s="77">
        <f t="shared" si="0"/>
        <v>0</v>
      </c>
      <c r="N34" s="77"/>
      <c r="O34" s="76">
        <v>12</v>
      </c>
      <c r="P34" s="79"/>
      <c r="Q34" s="79"/>
      <c r="R34" s="110" t="s">
        <v>60</v>
      </c>
      <c r="S34" s="79"/>
      <c r="U34" s="101" t="e">
        <f>VLOOKUP(B34,BDKS!$A$6:$F$2261,6,FALSE)</f>
        <v>#N/A</v>
      </c>
    </row>
    <row r="35" spans="1:21" ht="14.25" x14ac:dyDescent="0.2">
      <c r="A35" s="82"/>
      <c r="B35" s="140"/>
      <c r="C35" s="85"/>
      <c r="D35" s="85"/>
      <c r="E35" s="75" t="s">
        <v>60</v>
      </c>
      <c r="F35" s="75" t="s">
        <v>60</v>
      </c>
      <c r="G35" s="75"/>
      <c r="H35" s="82"/>
      <c r="I35" s="82"/>
      <c r="J35" s="79"/>
      <c r="K35" s="79"/>
      <c r="L35" s="79"/>
      <c r="M35" s="77">
        <f t="shared" si="0"/>
        <v>0</v>
      </c>
      <c r="N35" s="77"/>
      <c r="O35" s="76">
        <v>12</v>
      </c>
      <c r="P35" s="79"/>
      <c r="Q35" s="79"/>
      <c r="R35" s="110" t="s">
        <v>60</v>
      </c>
      <c r="S35" s="79"/>
      <c r="U35" s="101" t="e">
        <f>VLOOKUP(B35,BDKS!$A$6:$F$2261,6,FALSE)</f>
        <v>#N/A</v>
      </c>
    </row>
    <row r="36" spans="1:21" ht="14.25" x14ac:dyDescent="0.2">
      <c r="A36" s="82"/>
      <c r="B36" s="132"/>
      <c r="C36" s="85"/>
      <c r="D36" s="85"/>
      <c r="E36" s="75" t="s">
        <v>60</v>
      </c>
      <c r="F36" s="75" t="s">
        <v>60</v>
      </c>
      <c r="G36" s="75"/>
      <c r="H36" s="82"/>
      <c r="I36" s="82"/>
      <c r="J36" s="79"/>
      <c r="K36" s="79"/>
      <c r="L36" s="79"/>
      <c r="M36" s="77">
        <f t="shared" si="0"/>
        <v>0</v>
      </c>
      <c r="N36" s="77"/>
      <c r="O36" s="76">
        <v>12</v>
      </c>
      <c r="P36" s="79"/>
      <c r="Q36" s="79"/>
      <c r="R36" s="110" t="s">
        <v>60</v>
      </c>
      <c r="S36" s="79"/>
      <c r="U36" s="101" t="e">
        <f>VLOOKUP(B36,BDKS!$A$6:$F$2261,6,FALSE)</f>
        <v>#N/A</v>
      </c>
    </row>
    <row r="37" spans="1:21" ht="14.25" x14ac:dyDescent="0.2">
      <c r="A37" s="82"/>
      <c r="B37" s="132"/>
      <c r="C37" s="85"/>
      <c r="D37" s="85"/>
      <c r="E37" s="75" t="s">
        <v>60</v>
      </c>
      <c r="F37" s="75" t="s">
        <v>60</v>
      </c>
      <c r="G37" s="75"/>
      <c r="H37" s="82"/>
      <c r="I37" s="82"/>
      <c r="J37" s="79"/>
      <c r="K37" s="79"/>
      <c r="L37" s="79"/>
      <c r="M37" s="77">
        <f t="shared" si="0"/>
        <v>0</v>
      </c>
      <c r="N37" s="77"/>
      <c r="O37" s="76">
        <v>12</v>
      </c>
      <c r="P37" s="79"/>
      <c r="Q37" s="79"/>
      <c r="R37" s="110" t="s">
        <v>60</v>
      </c>
      <c r="S37" s="79"/>
      <c r="U37" s="101" t="e">
        <f>VLOOKUP(B37,BDKS!$A$6:$F$2261,6,FALSE)</f>
        <v>#N/A</v>
      </c>
    </row>
    <row r="38" spans="1:21" ht="14.25" x14ac:dyDescent="0.2">
      <c r="A38" s="82"/>
      <c r="B38" s="132"/>
      <c r="C38" s="85"/>
      <c r="D38" s="85"/>
      <c r="E38" s="75" t="s">
        <v>60</v>
      </c>
      <c r="F38" s="75" t="s">
        <v>60</v>
      </c>
      <c r="G38" s="79"/>
      <c r="H38" s="82"/>
      <c r="I38" s="82"/>
      <c r="J38" s="79"/>
      <c r="K38" s="79"/>
      <c r="L38" s="79"/>
      <c r="M38" s="77">
        <f t="shared" si="0"/>
        <v>0</v>
      </c>
      <c r="N38" s="77"/>
      <c r="O38" s="76">
        <v>12</v>
      </c>
      <c r="P38" s="79"/>
      <c r="Q38" s="79"/>
      <c r="R38" s="110" t="s">
        <v>60</v>
      </c>
      <c r="S38" s="79"/>
      <c r="U38" s="101" t="e">
        <f>VLOOKUP(B38,BDKS!$A$6:$F$2261,6,FALSE)</f>
        <v>#N/A</v>
      </c>
    </row>
    <row r="40" spans="1:21" ht="15.75" x14ac:dyDescent="0.25">
      <c r="A40" s="86" t="s">
        <v>7</v>
      </c>
      <c r="F40" s="87"/>
    </row>
    <row r="41" spans="1:21" s="90" customFormat="1" ht="15" x14ac:dyDescent="0.2">
      <c r="A41" s="88" t="s">
        <v>8</v>
      </c>
      <c r="B41" s="88"/>
      <c r="C41" s="88"/>
      <c r="D41" s="88"/>
      <c r="E41" s="88"/>
      <c r="F41" s="89"/>
      <c r="G41" s="88"/>
      <c r="H41" s="88"/>
      <c r="I41" s="88"/>
      <c r="J41" s="88"/>
      <c r="K41" s="88"/>
      <c r="L41" s="88"/>
      <c r="M41" s="88"/>
      <c r="N41" s="88"/>
      <c r="O41" s="88"/>
      <c r="P41" s="88"/>
      <c r="Q41" s="88"/>
      <c r="R41" s="88"/>
      <c r="U41" s="103"/>
    </row>
    <row r="42" spans="1:21" ht="15" x14ac:dyDescent="0.2">
      <c r="A42" s="91" t="s">
        <v>9</v>
      </c>
      <c r="B42" s="91"/>
      <c r="C42" s="91"/>
      <c r="D42" s="91"/>
      <c r="E42" s="91"/>
      <c r="F42" s="91"/>
      <c r="G42" s="91"/>
      <c r="H42" s="91"/>
      <c r="I42" s="91"/>
      <c r="J42" s="91"/>
      <c r="K42" s="91"/>
      <c r="L42" s="91"/>
      <c r="M42" s="91"/>
      <c r="N42" s="91"/>
      <c r="O42" s="91"/>
      <c r="P42" s="91"/>
      <c r="Q42" s="91"/>
      <c r="R42" s="91"/>
    </row>
    <row r="43" spans="1:21" s="94" customFormat="1" ht="15" x14ac:dyDescent="0.2">
      <c r="A43" s="92" t="s">
        <v>79</v>
      </c>
      <c r="B43" s="93"/>
      <c r="C43" s="93"/>
      <c r="D43" s="93"/>
      <c r="E43" s="93"/>
      <c r="F43" s="93"/>
      <c r="G43" s="93"/>
      <c r="H43" s="93"/>
      <c r="I43" s="93"/>
      <c r="J43" s="93"/>
      <c r="K43" s="93"/>
      <c r="L43" s="93"/>
      <c r="M43" s="93"/>
      <c r="N43" s="93"/>
      <c r="O43" s="93"/>
      <c r="P43" s="93"/>
      <c r="Q43" s="93"/>
      <c r="R43" s="93"/>
      <c r="U43" s="104"/>
    </row>
    <row r="44" spans="1:21" s="94" customFormat="1" ht="30.75" customHeight="1" x14ac:dyDescent="0.2">
      <c r="A44" s="147" t="s">
        <v>82</v>
      </c>
      <c r="B44" s="147"/>
      <c r="C44" s="147"/>
      <c r="D44" s="147"/>
      <c r="E44" s="147"/>
      <c r="F44" s="147"/>
      <c r="G44" s="147"/>
      <c r="H44" s="147"/>
      <c r="I44" s="147"/>
      <c r="J44" s="147"/>
      <c r="K44" s="147"/>
      <c r="L44" s="147"/>
      <c r="M44" s="147"/>
      <c r="N44" s="147"/>
      <c r="O44" s="147"/>
      <c r="P44" s="147"/>
      <c r="Q44" s="147"/>
      <c r="R44" s="114"/>
      <c r="U44" s="104"/>
    </row>
    <row r="45" spans="1:21" s="94" customFormat="1" ht="15" x14ac:dyDescent="0.2">
      <c r="A45" s="93"/>
      <c r="B45" s="93"/>
      <c r="C45" s="93"/>
      <c r="D45" s="93"/>
      <c r="E45" s="93"/>
      <c r="F45" s="93"/>
      <c r="G45" s="93"/>
      <c r="H45" s="93"/>
      <c r="I45" s="93"/>
      <c r="J45" s="93"/>
      <c r="K45" s="93"/>
      <c r="L45" s="93"/>
      <c r="M45" s="93"/>
      <c r="N45" s="93"/>
      <c r="O45" s="93"/>
      <c r="P45" s="93"/>
      <c r="Q45" s="93"/>
      <c r="R45" s="93"/>
      <c r="U45" s="104"/>
    </row>
    <row r="46" spans="1:21" s="94" customFormat="1" ht="15" x14ac:dyDescent="0.2">
      <c r="A46" s="93"/>
      <c r="B46" s="93"/>
      <c r="C46" s="93"/>
      <c r="D46" s="93"/>
      <c r="E46" s="93"/>
      <c r="F46" s="93"/>
      <c r="G46" s="93"/>
      <c r="H46" s="93"/>
      <c r="I46" s="93"/>
      <c r="J46" s="93"/>
      <c r="K46" s="93"/>
      <c r="L46" s="93"/>
      <c r="M46" s="93"/>
      <c r="N46" s="93"/>
      <c r="O46" s="93"/>
      <c r="P46" s="93"/>
      <c r="Q46" s="93"/>
      <c r="R46" s="93"/>
      <c r="U46" s="104"/>
    </row>
    <row r="47" spans="1:21" s="94" customFormat="1" ht="15" x14ac:dyDescent="0.2">
      <c r="A47" s="93"/>
      <c r="B47" s="93"/>
      <c r="C47" s="93"/>
      <c r="D47" s="93"/>
      <c r="E47" s="93"/>
      <c r="F47" s="93"/>
      <c r="G47" s="93"/>
      <c r="H47" s="93"/>
      <c r="I47" s="93"/>
      <c r="J47" s="93"/>
      <c r="K47" s="93"/>
      <c r="L47" s="93"/>
      <c r="M47" s="93"/>
      <c r="N47" s="93"/>
      <c r="O47" s="93"/>
      <c r="P47" s="93"/>
      <c r="Q47" s="93"/>
      <c r="R47" s="93"/>
      <c r="U47" s="104"/>
    </row>
    <row r="49" spans="1:5" ht="15" x14ac:dyDescent="0.2">
      <c r="A49" s="95" t="s">
        <v>75</v>
      </c>
      <c r="B49" s="96"/>
      <c r="C49" s="97" t="s">
        <v>71</v>
      </c>
      <c r="D49" s="97"/>
      <c r="E49" s="97"/>
    </row>
    <row r="50" spans="1:5" ht="15" x14ac:dyDescent="0.2">
      <c r="A50" s="98" t="s">
        <v>76</v>
      </c>
      <c r="B50" s="96"/>
      <c r="C50" s="97" t="s">
        <v>72</v>
      </c>
      <c r="D50" s="97"/>
      <c r="E50" s="97"/>
    </row>
    <row r="51" spans="1:5" ht="15" x14ac:dyDescent="0.2">
      <c r="A51" s="95" t="s">
        <v>73</v>
      </c>
      <c r="B51" s="96"/>
      <c r="C51" s="97" t="s">
        <v>74</v>
      </c>
      <c r="D51" s="97"/>
      <c r="E51" s="97"/>
    </row>
  </sheetData>
  <mergeCells count="5">
    <mergeCell ref="A6:Q6"/>
    <mergeCell ref="B4:F4"/>
    <mergeCell ref="K4:N4"/>
    <mergeCell ref="A2:I2"/>
    <mergeCell ref="A44:Q44"/>
  </mergeCells>
  <phoneticPr fontId="0" type="noConversion"/>
  <conditionalFormatting sqref="E9:E38">
    <cfRule type="cellIs" dxfId="15" priority="30" stopIfTrue="1" operator="equal">
      <formula>"bitte wählen"</formula>
    </cfRule>
  </conditionalFormatting>
  <conditionalFormatting sqref="F9:F38">
    <cfRule type="cellIs" dxfId="14" priority="29" stopIfTrue="1" operator="equal">
      <formula>"bitte wählen"</formula>
    </cfRule>
  </conditionalFormatting>
  <conditionalFormatting sqref="A9">
    <cfRule type="cellIs" dxfId="13" priority="28" stopIfTrue="1" operator="equal">
      <formula>" "</formula>
    </cfRule>
  </conditionalFormatting>
  <conditionalFormatting sqref="O9">
    <cfRule type="cellIs" dxfId="12" priority="25" stopIfTrue="1" operator="lessThan">
      <formula>12</formula>
    </cfRule>
    <cfRule type="cellIs" dxfId="11" priority="26" stopIfTrue="1" operator="greaterThan">
      <formula>12</formula>
    </cfRule>
  </conditionalFormatting>
  <conditionalFormatting sqref="M9:M38">
    <cfRule type="cellIs" dxfId="10" priority="17" stopIfTrue="1" operator="notEqual">
      <formula>K9*N9</formula>
    </cfRule>
  </conditionalFormatting>
  <conditionalFormatting sqref="N9">
    <cfRule type="cellIs" dxfId="9" priority="14" stopIfTrue="1" operator="greaterThan">
      <formula>U9</formula>
    </cfRule>
  </conditionalFormatting>
  <conditionalFormatting sqref="N10:N38">
    <cfRule type="cellIs" dxfId="8" priority="13" stopIfTrue="1" operator="greaterThan">
      <formula>U10</formula>
    </cfRule>
  </conditionalFormatting>
  <conditionalFormatting sqref="O10:O38">
    <cfRule type="cellIs" dxfId="7" priority="11" stopIfTrue="1" operator="lessThan">
      <formula>12</formula>
    </cfRule>
    <cfRule type="cellIs" dxfId="6" priority="12" stopIfTrue="1" operator="greaterThan">
      <formula>12</formula>
    </cfRule>
  </conditionalFormatting>
  <conditionalFormatting sqref="R9">
    <cfRule type="cellIs" dxfId="5" priority="6" stopIfTrue="1" operator="equal">
      <formula>"bitte wählen"</formula>
    </cfRule>
  </conditionalFormatting>
  <conditionalFormatting sqref="R9">
    <cfRule type="cellIs" dxfId="4" priority="4" stopIfTrue="1" operator="equal">
      <formula>"bitte wählen"</formula>
    </cfRule>
    <cfRule type="cellIs" dxfId="3" priority="5" operator="equal">
      <formula>"bitte wählen"</formula>
    </cfRule>
  </conditionalFormatting>
  <conditionalFormatting sqref="R10:R38">
    <cfRule type="cellIs" dxfId="2" priority="3" stopIfTrue="1" operator="equal">
      <formula>"bitte wählen"</formula>
    </cfRule>
  </conditionalFormatting>
  <conditionalFormatting sqref="R10:R38">
    <cfRule type="cellIs" dxfId="1" priority="1" stopIfTrue="1" operator="equal">
      <formula>"bitte wählen"</formula>
    </cfRule>
    <cfRule type="cellIs" dxfId="0" priority="2" operator="equal">
      <formula>"bitte wählen"</formula>
    </cfRule>
  </conditionalFormatting>
  <dataValidations count="3">
    <dataValidation type="list" allowBlank="1" showInputMessage="1" showErrorMessage="1" sqref="F9:F38" xr:uid="{00000000-0002-0000-0000-000000000000}">
      <formula1>"bitte wählen, gewerblich-technisch, kaufmännisch,unternehmensbezogene Dienstleistungen,personenbezogene und soziale Dienstleistungen"</formula1>
    </dataValidation>
    <dataValidation type="list" allowBlank="1" showInputMessage="1" showErrorMessage="1" sqref="E9:E38" xr:uid="{00000000-0002-0000-0000-000001000000}">
      <formula1>"bitte wählen,Maßnahme,Maßnahmenbaustein"</formula1>
    </dataValidation>
    <dataValidation type="list" allowBlank="1" showInputMessage="1" showErrorMessage="1" sqref="R9:R38" xr:uid="{672B846A-BF42-4A95-8C18-312A7835E288}">
      <formula1>"bitte wählen, Präsenz, Online, Hybrid"</formula1>
    </dataValidation>
  </dataValidations>
  <hyperlinks>
    <hyperlink ref="A49" r:id="rId1" display="Systematiksuche" xr:uid="{00000000-0004-0000-0000-000000000000}"/>
    <hyperlink ref="A50" r:id="rId2" display="Online-Suche der KldB 2010:" xr:uid="{00000000-0004-0000-0000-000001000000}"/>
    <hyperlink ref="C50" r:id="rId3" xr:uid="{00000000-0004-0000-0000-000002000000}"/>
    <hyperlink ref="C49" r:id="rId4" xr:uid="{00000000-0004-0000-0000-000003000000}"/>
    <hyperlink ref="C51" r:id="rId5" xr:uid="{00000000-0004-0000-0000-000004000000}"/>
    <hyperlink ref="A51" r:id="rId6" xr:uid="{00000000-0004-0000-0000-000005000000}"/>
  </hyperlinks>
  <pageMargins left="0.35433070866141736" right="0.35433070866141736" top="0.74803149606299213" bottom="0.74803149606299213" header="0.31496062992125984" footer="0.31496062992125984"/>
  <pageSetup paperSize="9" scale="44" orientation="landscape" horizontalDpi="200" verticalDpi="200" r:id="rId7"/>
  <headerFooter alignWithMargins="0">
    <oddFooter xml:space="preserve">&amp;L
Erstellt / Revidiert:
Datum: 07.07.2022
TST
Klassifizierung: öffentlich
&amp;CGeprüft / Freigegeben:
Datum:07.07.2022
BSC
&amp;RFormular: FO_AZAV_003
Version: 3.1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72"/>
  <sheetViews>
    <sheetView workbookViewId="0">
      <selection activeCell="D2" sqref="D2"/>
    </sheetView>
  </sheetViews>
  <sheetFormatPr baseColWidth="10" defaultRowHeight="14.25" x14ac:dyDescent="0.2"/>
  <cols>
    <col min="1" max="1" width="20" style="118" customWidth="1"/>
    <col min="2" max="2" width="37.28515625" style="17" customWidth="1"/>
    <col min="3" max="3" width="12.28515625" style="18" customWidth="1"/>
    <col min="4" max="4" width="12.28515625" style="19" customWidth="1"/>
    <col min="5" max="5" width="12.28515625" style="20" customWidth="1"/>
    <col min="6" max="6" width="15.85546875" bestFit="1" customWidth="1"/>
    <col min="8" max="8" width="19" customWidth="1"/>
  </cols>
  <sheetData>
    <row r="1" spans="1:6" x14ac:dyDescent="0.2">
      <c r="A1" s="117" t="s">
        <v>26</v>
      </c>
      <c r="C1" s="16"/>
      <c r="D1" s="148" t="s">
        <v>2337</v>
      </c>
      <c r="E1" s="148"/>
    </row>
    <row r="3" spans="1:6" ht="41.25" customHeight="1" x14ac:dyDescent="0.2">
      <c r="A3" s="149" t="s">
        <v>84</v>
      </c>
      <c r="B3" s="150"/>
      <c r="C3" s="151"/>
      <c r="D3" s="151"/>
      <c r="E3" s="151"/>
    </row>
    <row r="5" spans="1:6" ht="33.75" x14ac:dyDescent="0.2">
      <c r="A5" s="119" t="s">
        <v>85</v>
      </c>
      <c r="B5" s="120" t="s">
        <v>86</v>
      </c>
      <c r="C5" s="21" t="s">
        <v>2311</v>
      </c>
      <c r="D5" s="22" t="s">
        <v>2312</v>
      </c>
      <c r="E5" s="23" t="s">
        <v>87</v>
      </c>
      <c r="F5" s="21" t="s">
        <v>2336</v>
      </c>
    </row>
    <row r="6" spans="1:6" s="28" customFormat="1" ht="15" x14ac:dyDescent="0.25">
      <c r="A6" s="135">
        <v>1</v>
      </c>
      <c r="B6" s="24" t="s">
        <v>88</v>
      </c>
      <c r="C6" s="25"/>
      <c r="D6" s="26"/>
      <c r="E6" s="27"/>
      <c r="F6" s="129"/>
    </row>
    <row r="7" spans="1:6" s="6" customFormat="1" ht="15" x14ac:dyDescent="0.25">
      <c r="A7" s="136">
        <v>11</v>
      </c>
      <c r="B7" s="29" t="s">
        <v>89</v>
      </c>
      <c r="C7" s="30"/>
      <c r="D7" s="26"/>
      <c r="E7" s="27"/>
      <c r="F7" s="128"/>
    </row>
    <row r="8" spans="1:6" s="6" customFormat="1" ht="15" x14ac:dyDescent="0.25">
      <c r="A8" s="136">
        <v>111</v>
      </c>
      <c r="B8" s="29" t="s">
        <v>90</v>
      </c>
      <c r="C8" s="30"/>
      <c r="D8" s="26"/>
      <c r="E8" s="27"/>
      <c r="F8" s="128"/>
    </row>
    <row r="9" spans="1:6" s="6" customFormat="1" ht="15" x14ac:dyDescent="0.25">
      <c r="A9" s="136">
        <v>1110</v>
      </c>
      <c r="B9" s="29" t="s">
        <v>91</v>
      </c>
      <c r="C9" s="30"/>
      <c r="D9" s="26"/>
      <c r="E9" s="27"/>
      <c r="F9" s="128"/>
    </row>
    <row r="10" spans="1:6" s="6" customFormat="1" ht="15" x14ac:dyDescent="0.25">
      <c r="A10" s="43">
        <v>11101</v>
      </c>
      <c r="B10" s="31" t="s">
        <v>92</v>
      </c>
      <c r="C10" s="30">
        <v>6.33</v>
      </c>
      <c r="D10" s="32"/>
      <c r="E10" s="33"/>
      <c r="F10" s="30">
        <f>C10+D10</f>
        <v>6.33</v>
      </c>
    </row>
    <row r="11" spans="1:6" s="28" customFormat="1" x14ac:dyDescent="0.2">
      <c r="A11" s="43">
        <v>11102</v>
      </c>
      <c r="B11" s="31" t="s">
        <v>93</v>
      </c>
      <c r="C11" s="30">
        <v>6.33</v>
      </c>
      <c r="D11" s="32"/>
      <c r="E11" s="33"/>
      <c r="F11" s="30">
        <f t="shared" ref="F11:F74" si="0">C11+D11</f>
        <v>6.33</v>
      </c>
    </row>
    <row r="12" spans="1:6" s="28" customFormat="1" x14ac:dyDescent="0.2">
      <c r="A12" s="43">
        <v>11103</v>
      </c>
      <c r="B12" s="31" t="s">
        <v>94</v>
      </c>
      <c r="C12" s="30"/>
      <c r="D12" s="32">
        <v>9</v>
      </c>
      <c r="E12" s="33"/>
      <c r="F12" s="30">
        <f t="shared" si="0"/>
        <v>9</v>
      </c>
    </row>
    <row r="13" spans="1:6" s="28" customFormat="1" x14ac:dyDescent="0.2">
      <c r="A13" s="43">
        <v>11104</v>
      </c>
      <c r="B13" s="31" t="s">
        <v>95</v>
      </c>
      <c r="C13" s="30"/>
      <c r="D13" s="32">
        <v>9</v>
      </c>
      <c r="E13" s="33"/>
      <c r="F13" s="30">
        <f t="shared" si="0"/>
        <v>9</v>
      </c>
    </row>
    <row r="14" spans="1:6" s="28" customFormat="1" ht="15" x14ac:dyDescent="0.25">
      <c r="A14" s="136">
        <v>1111</v>
      </c>
      <c r="B14" s="29" t="s">
        <v>96</v>
      </c>
      <c r="C14" s="30"/>
      <c r="D14" s="26"/>
      <c r="E14" s="27"/>
      <c r="F14" s="128"/>
    </row>
    <row r="15" spans="1:6" s="6" customFormat="1" ht="15" x14ac:dyDescent="0.25">
      <c r="A15" s="43">
        <v>11113</v>
      </c>
      <c r="B15" s="31" t="s">
        <v>97</v>
      </c>
      <c r="C15" s="30"/>
      <c r="D15" s="32">
        <v>9</v>
      </c>
      <c r="E15" s="33"/>
      <c r="F15" s="30">
        <f t="shared" si="0"/>
        <v>9</v>
      </c>
    </row>
    <row r="16" spans="1:6" s="28" customFormat="1" x14ac:dyDescent="0.2">
      <c r="A16" s="43">
        <v>11114</v>
      </c>
      <c r="B16" s="31" t="s">
        <v>98</v>
      </c>
      <c r="C16" s="30"/>
      <c r="D16" s="32">
        <v>9</v>
      </c>
      <c r="E16" s="33"/>
      <c r="F16" s="30">
        <f t="shared" si="0"/>
        <v>9</v>
      </c>
    </row>
    <row r="17" spans="1:6" s="28" customFormat="1" ht="15" x14ac:dyDescent="0.25">
      <c r="A17" s="136">
        <v>1112</v>
      </c>
      <c r="B17" s="29" t="s">
        <v>99</v>
      </c>
      <c r="C17" s="30"/>
      <c r="D17" s="26"/>
      <c r="E17" s="27"/>
      <c r="F17" s="128"/>
    </row>
    <row r="18" spans="1:6" s="6" customFormat="1" ht="15" x14ac:dyDescent="0.25">
      <c r="A18" s="43">
        <v>11123</v>
      </c>
      <c r="B18" s="31" t="s">
        <v>100</v>
      </c>
      <c r="C18" s="30"/>
      <c r="D18" s="32">
        <v>9</v>
      </c>
      <c r="E18" s="33"/>
      <c r="F18" s="30">
        <f t="shared" si="0"/>
        <v>9</v>
      </c>
    </row>
    <row r="19" spans="1:6" s="28" customFormat="1" x14ac:dyDescent="0.2">
      <c r="A19" s="43">
        <v>11124</v>
      </c>
      <c r="B19" s="31" t="s">
        <v>101</v>
      </c>
      <c r="C19" s="30"/>
      <c r="D19" s="32">
        <v>9</v>
      </c>
      <c r="E19" s="33"/>
      <c r="F19" s="30">
        <f t="shared" si="0"/>
        <v>9</v>
      </c>
    </row>
    <row r="20" spans="1:6" s="28" customFormat="1" ht="15" x14ac:dyDescent="0.25">
      <c r="A20" s="136">
        <v>1113</v>
      </c>
      <c r="B20" s="29" t="s">
        <v>102</v>
      </c>
      <c r="C20" s="30"/>
      <c r="D20" s="26"/>
      <c r="E20" s="27"/>
      <c r="F20" s="128"/>
    </row>
    <row r="21" spans="1:6" s="6" customFormat="1" ht="15" x14ac:dyDescent="0.25">
      <c r="A21" s="43">
        <v>11132</v>
      </c>
      <c r="B21" s="31" t="s">
        <v>103</v>
      </c>
      <c r="C21" s="30">
        <v>6.33</v>
      </c>
      <c r="D21" s="32"/>
      <c r="E21" s="33"/>
      <c r="F21" s="30">
        <f t="shared" si="0"/>
        <v>6.33</v>
      </c>
    </row>
    <row r="22" spans="1:6" s="28" customFormat="1" x14ac:dyDescent="0.2">
      <c r="A22" s="43">
        <v>11133</v>
      </c>
      <c r="B22" s="31" t="s">
        <v>104</v>
      </c>
      <c r="C22" s="30"/>
      <c r="D22" s="32">
        <v>9</v>
      </c>
      <c r="E22" s="33"/>
      <c r="F22" s="30">
        <f t="shared" si="0"/>
        <v>9</v>
      </c>
    </row>
    <row r="23" spans="1:6" s="28" customFormat="1" ht="15" x14ac:dyDescent="0.25">
      <c r="A23" s="136">
        <v>1118</v>
      </c>
      <c r="B23" s="29" t="s">
        <v>105</v>
      </c>
      <c r="C23" s="30"/>
      <c r="D23" s="26"/>
      <c r="E23" s="27"/>
      <c r="F23" s="128"/>
    </row>
    <row r="24" spans="1:6" s="6" customFormat="1" ht="15" x14ac:dyDescent="0.25">
      <c r="A24" s="43">
        <v>11182</v>
      </c>
      <c r="B24" s="31" t="s">
        <v>106</v>
      </c>
      <c r="C24" s="30">
        <v>6.33</v>
      </c>
      <c r="D24" s="32"/>
      <c r="E24" s="33"/>
      <c r="F24" s="30">
        <f t="shared" si="0"/>
        <v>6.33</v>
      </c>
    </row>
    <row r="25" spans="1:6" s="28" customFormat="1" x14ac:dyDescent="0.2">
      <c r="A25" s="43">
        <v>11183</v>
      </c>
      <c r="B25" s="31" t="s">
        <v>107</v>
      </c>
      <c r="C25" s="30"/>
      <c r="D25" s="32">
        <v>9</v>
      </c>
      <c r="E25" s="33"/>
      <c r="F25" s="30">
        <f t="shared" si="0"/>
        <v>9</v>
      </c>
    </row>
    <row r="26" spans="1:6" s="28" customFormat="1" x14ac:dyDescent="0.2">
      <c r="A26" s="43">
        <v>11184</v>
      </c>
      <c r="B26" s="31" t="s">
        <v>108</v>
      </c>
      <c r="C26" s="30"/>
      <c r="D26" s="32">
        <v>9</v>
      </c>
      <c r="E26" s="33"/>
      <c r="F26" s="30">
        <f t="shared" si="0"/>
        <v>9</v>
      </c>
    </row>
    <row r="27" spans="1:6" s="28" customFormat="1" ht="15" x14ac:dyDescent="0.25">
      <c r="A27" s="136">
        <v>1119</v>
      </c>
      <c r="B27" s="29" t="s">
        <v>109</v>
      </c>
      <c r="C27" s="30"/>
      <c r="D27" s="26"/>
      <c r="E27" s="27"/>
      <c r="F27" s="128"/>
    </row>
    <row r="28" spans="1:6" s="6" customFormat="1" ht="15" x14ac:dyDescent="0.25">
      <c r="A28" s="43">
        <v>11193</v>
      </c>
      <c r="B28" s="31" t="s">
        <v>110</v>
      </c>
      <c r="C28" s="30"/>
      <c r="D28" s="32">
        <v>9</v>
      </c>
      <c r="E28" s="33"/>
      <c r="F28" s="30">
        <f t="shared" si="0"/>
        <v>9</v>
      </c>
    </row>
    <row r="29" spans="1:6" s="28" customFormat="1" x14ac:dyDescent="0.2">
      <c r="A29" s="43">
        <v>11194</v>
      </c>
      <c r="B29" s="31" t="s">
        <v>111</v>
      </c>
      <c r="C29" s="30"/>
      <c r="D29" s="32">
        <v>9</v>
      </c>
      <c r="E29" s="33"/>
      <c r="F29" s="30">
        <f t="shared" si="0"/>
        <v>9</v>
      </c>
    </row>
    <row r="30" spans="1:6" s="28" customFormat="1" ht="15" x14ac:dyDescent="0.25">
      <c r="A30" s="136">
        <v>112</v>
      </c>
      <c r="B30" s="29" t="s">
        <v>112</v>
      </c>
      <c r="C30" s="30"/>
      <c r="D30" s="26"/>
      <c r="E30" s="27"/>
      <c r="F30" s="128"/>
    </row>
    <row r="31" spans="1:6" s="6" customFormat="1" ht="15" x14ac:dyDescent="0.25">
      <c r="A31" s="136">
        <v>1121</v>
      </c>
      <c r="B31" s="29" t="s">
        <v>113</v>
      </c>
      <c r="C31" s="30"/>
      <c r="D31" s="26"/>
      <c r="E31" s="27"/>
      <c r="F31" s="128"/>
    </row>
    <row r="32" spans="1:6" s="6" customFormat="1" ht="15" x14ac:dyDescent="0.25">
      <c r="A32" s="43">
        <v>11211</v>
      </c>
      <c r="B32" s="31" t="s">
        <v>114</v>
      </c>
      <c r="C32" s="30">
        <v>6.33</v>
      </c>
      <c r="D32" s="32"/>
      <c r="E32" s="33"/>
      <c r="F32" s="30">
        <f t="shared" si="0"/>
        <v>6.33</v>
      </c>
    </row>
    <row r="33" spans="1:6" s="28" customFormat="1" x14ac:dyDescent="0.2">
      <c r="A33" s="43">
        <v>11212</v>
      </c>
      <c r="B33" s="31" t="s">
        <v>115</v>
      </c>
      <c r="C33" s="30">
        <v>6.33</v>
      </c>
      <c r="D33" s="32"/>
      <c r="E33" s="33"/>
      <c r="F33" s="30">
        <f t="shared" si="0"/>
        <v>6.33</v>
      </c>
    </row>
    <row r="34" spans="1:6" s="28" customFormat="1" x14ac:dyDescent="0.2">
      <c r="A34" s="43">
        <v>11213</v>
      </c>
      <c r="B34" s="31" t="s">
        <v>116</v>
      </c>
      <c r="C34" s="30"/>
      <c r="D34" s="32">
        <v>9</v>
      </c>
      <c r="E34" s="33"/>
      <c r="F34" s="30">
        <f t="shared" si="0"/>
        <v>9</v>
      </c>
    </row>
    <row r="35" spans="1:6" s="28" customFormat="1" x14ac:dyDescent="0.2">
      <c r="A35" s="43">
        <v>11214</v>
      </c>
      <c r="B35" s="31" t="s">
        <v>117</v>
      </c>
      <c r="C35" s="30"/>
      <c r="D35" s="32">
        <v>9</v>
      </c>
      <c r="E35" s="33"/>
      <c r="F35" s="30">
        <f t="shared" si="0"/>
        <v>9</v>
      </c>
    </row>
    <row r="36" spans="1:6" s="28" customFormat="1" ht="15" x14ac:dyDescent="0.25">
      <c r="A36" s="136">
        <v>1122</v>
      </c>
      <c r="B36" s="29" t="s">
        <v>118</v>
      </c>
      <c r="C36" s="30"/>
      <c r="D36" s="26"/>
      <c r="E36" s="27"/>
      <c r="F36" s="128"/>
    </row>
    <row r="37" spans="1:6" s="6" customFormat="1" ht="15" x14ac:dyDescent="0.25">
      <c r="A37" s="43">
        <v>11222</v>
      </c>
      <c r="B37" s="31" t="s">
        <v>119</v>
      </c>
      <c r="C37" s="30">
        <v>6.33</v>
      </c>
      <c r="D37" s="32"/>
      <c r="E37" s="33"/>
      <c r="F37" s="30">
        <f t="shared" si="0"/>
        <v>6.33</v>
      </c>
    </row>
    <row r="38" spans="1:6" s="28" customFormat="1" x14ac:dyDescent="0.2">
      <c r="A38" s="43">
        <v>11223</v>
      </c>
      <c r="B38" s="31" t="s">
        <v>120</v>
      </c>
      <c r="C38" s="30"/>
      <c r="D38" s="32">
        <v>9</v>
      </c>
      <c r="E38" s="33"/>
      <c r="F38" s="30">
        <f t="shared" si="0"/>
        <v>9</v>
      </c>
    </row>
    <row r="39" spans="1:6" s="28" customFormat="1" ht="15" x14ac:dyDescent="0.25">
      <c r="A39" s="136">
        <v>1123</v>
      </c>
      <c r="B39" s="29" t="s">
        <v>121</v>
      </c>
      <c r="C39" s="30"/>
      <c r="D39" s="26"/>
      <c r="E39" s="27"/>
      <c r="F39" s="128"/>
    </row>
    <row r="40" spans="1:6" s="6" customFormat="1" ht="15" x14ac:dyDescent="0.25">
      <c r="A40" s="43">
        <v>11232</v>
      </c>
      <c r="B40" s="31" t="s">
        <v>122</v>
      </c>
      <c r="C40" s="30">
        <v>6.33</v>
      </c>
      <c r="D40" s="32"/>
      <c r="E40" s="33"/>
      <c r="F40" s="30">
        <f t="shared" si="0"/>
        <v>6.33</v>
      </c>
    </row>
    <row r="41" spans="1:6" s="28" customFormat="1" x14ac:dyDescent="0.2">
      <c r="A41" s="43">
        <v>11233</v>
      </c>
      <c r="B41" s="31" t="s">
        <v>123</v>
      </c>
      <c r="C41" s="30"/>
      <c r="D41" s="32">
        <v>9</v>
      </c>
      <c r="E41" s="33"/>
      <c r="F41" s="30">
        <f t="shared" si="0"/>
        <v>9</v>
      </c>
    </row>
    <row r="42" spans="1:6" s="28" customFormat="1" ht="15" x14ac:dyDescent="0.25">
      <c r="A42" s="136">
        <v>1128</v>
      </c>
      <c r="B42" s="29" t="s">
        <v>124</v>
      </c>
      <c r="C42" s="30"/>
      <c r="D42" s="26"/>
      <c r="E42" s="27"/>
      <c r="F42" s="128"/>
    </row>
    <row r="43" spans="1:6" s="6" customFormat="1" ht="15" x14ac:dyDescent="0.25">
      <c r="A43" s="43">
        <v>11282</v>
      </c>
      <c r="B43" s="31" t="s">
        <v>125</v>
      </c>
      <c r="C43" s="30">
        <v>6.33</v>
      </c>
      <c r="D43" s="32"/>
      <c r="E43" s="33"/>
      <c r="F43" s="30">
        <f t="shared" si="0"/>
        <v>6.33</v>
      </c>
    </row>
    <row r="44" spans="1:6" s="28" customFormat="1" x14ac:dyDescent="0.2">
      <c r="A44" s="43">
        <v>11283</v>
      </c>
      <c r="B44" s="31" t="s">
        <v>126</v>
      </c>
      <c r="C44" s="30"/>
      <c r="D44" s="32">
        <v>9</v>
      </c>
      <c r="E44" s="33"/>
      <c r="F44" s="30">
        <f t="shared" si="0"/>
        <v>9</v>
      </c>
    </row>
    <row r="45" spans="1:6" s="28" customFormat="1" ht="15" x14ac:dyDescent="0.25">
      <c r="A45" s="136">
        <v>1129</v>
      </c>
      <c r="B45" s="29" t="s">
        <v>127</v>
      </c>
      <c r="C45" s="30"/>
      <c r="D45" s="26"/>
      <c r="E45" s="27"/>
      <c r="F45" s="128"/>
    </row>
    <row r="46" spans="1:6" s="6" customFormat="1" ht="15" x14ac:dyDescent="0.25">
      <c r="A46" s="43">
        <v>11293</v>
      </c>
      <c r="B46" s="31" t="s">
        <v>128</v>
      </c>
      <c r="C46" s="30"/>
      <c r="D46" s="32">
        <v>9</v>
      </c>
      <c r="E46" s="33"/>
      <c r="F46" s="30">
        <f t="shared" si="0"/>
        <v>9</v>
      </c>
    </row>
    <row r="47" spans="1:6" s="28" customFormat="1" x14ac:dyDescent="0.2">
      <c r="A47" s="43">
        <v>11294</v>
      </c>
      <c r="B47" s="31" t="s">
        <v>129</v>
      </c>
      <c r="C47" s="30"/>
      <c r="D47" s="32">
        <v>9</v>
      </c>
      <c r="E47" s="33"/>
      <c r="F47" s="30">
        <f t="shared" si="0"/>
        <v>9</v>
      </c>
    </row>
    <row r="48" spans="1:6" s="28" customFormat="1" ht="15" x14ac:dyDescent="0.25">
      <c r="A48" s="136">
        <v>113</v>
      </c>
      <c r="B48" s="29" t="s">
        <v>130</v>
      </c>
      <c r="C48" s="30"/>
      <c r="D48" s="26"/>
      <c r="E48" s="27"/>
      <c r="F48" s="128"/>
    </row>
    <row r="49" spans="1:6" s="6" customFormat="1" ht="15" x14ac:dyDescent="0.25">
      <c r="A49" s="136">
        <v>1130</v>
      </c>
      <c r="B49" s="29" t="s">
        <v>131</v>
      </c>
      <c r="C49" s="30"/>
      <c r="D49" s="26"/>
      <c r="E49" s="27"/>
      <c r="F49" s="128"/>
    </row>
    <row r="50" spans="1:6" s="6" customFormat="1" ht="15" x14ac:dyDescent="0.25">
      <c r="A50" s="43">
        <v>11302</v>
      </c>
      <c r="B50" s="31" t="s">
        <v>132</v>
      </c>
      <c r="C50" s="30">
        <v>6.33</v>
      </c>
      <c r="D50" s="32"/>
      <c r="E50" s="33"/>
      <c r="F50" s="30">
        <f t="shared" si="0"/>
        <v>6.33</v>
      </c>
    </row>
    <row r="51" spans="1:6" s="28" customFormat="1" ht="15" x14ac:dyDescent="0.25">
      <c r="A51" s="136">
        <v>1131</v>
      </c>
      <c r="B51" s="29" t="s">
        <v>133</v>
      </c>
      <c r="C51" s="30"/>
      <c r="D51" s="26"/>
      <c r="E51" s="27"/>
      <c r="F51" s="128"/>
    </row>
    <row r="52" spans="1:6" s="6" customFormat="1" ht="15" x14ac:dyDescent="0.25">
      <c r="A52" s="43">
        <v>11312</v>
      </c>
      <c r="B52" s="31" t="s">
        <v>134</v>
      </c>
      <c r="C52" s="30">
        <v>6.33</v>
      </c>
      <c r="D52" s="32"/>
      <c r="E52" s="33"/>
      <c r="F52" s="30">
        <f t="shared" si="0"/>
        <v>6.33</v>
      </c>
    </row>
    <row r="53" spans="1:6" s="28" customFormat="1" ht="15" x14ac:dyDescent="0.25">
      <c r="A53" s="136">
        <v>1132</v>
      </c>
      <c r="B53" s="29" t="s">
        <v>135</v>
      </c>
      <c r="C53" s="30"/>
      <c r="D53" s="26"/>
      <c r="E53" s="27"/>
      <c r="F53" s="128"/>
    </row>
    <row r="54" spans="1:6" s="6" customFormat="1" ht="15" x14ac:dyDescent="0.25">
      <c r="A54" s="43">
        <v>11322</v>
      </c>
      <c r="B54" s="31" t="s">
        <v>136</v>
      </c>
      <c r="C54" s="30">
        <v>6.33</v>
      </c>
      <c r="D54" s="32"/>
      <c r="E54" s="33"/>
      <c r="F54" s="30">
        <f t="shared" si="0"/>
        <v>6.33</v>
      </c>
    </row>
    <row r="55" spans="1:6" s="28" customFormat="1" ht="15" x14ac:dyDescent="0.25">
      <c r="A55" s="136">
        <v>1133</v>
      </c>
      <c r="B55" s="29" t="s">
        <v>137</v>
      </c>
      <c r="C55" s="30"/>
      <c r="D55" s="26"/>
      <c r="E55" s="27"/>
      <c r="F55" s="128"/>
    </row>
    <row r="56" spans="1:6" s="6" customFormat="1" ht="15" x14ac:dyDescent="0.25">
      <c r="A56" s="43">
        <v>11333</v>
      </c>
      <c r="B56" s="31" t="s">
        <v>138</v>
      </c>
      <c r="C56" s="30"/>
      <c r="D56" s="32">
        <v>9</v>
      </c>
      <c r="E56" s="33"/>
      <c r="F56" s="30">
        <f t="shared" si="0"/>
        <v>9</v>
      </c>
    </row>
    <row r="57" spans="1:6" s="28" customFormat="1" x14ac:dyDescent="0.2">
      <c r="A57" s="136">
        <v>1134</v>
      </c>
      <c r="B57" s="29" t="s">
        <v>139</v>
      </c>
      <c r="C57" s="30"/>
      <c r="D57" s="32"/>
      <c r="E57" s="33"/>
      <c r="F57" s="128"/>
    </row>
    <row r="58" spans="1:6" s="28" customFormat="1" x14ac:dyDescent="0.2">
      <c r="A58" s="43">
        <v>11342</v>
      </c>
      <c r="B58" s="31" t="s">
        <v>140</v>
      </c>
      <c r="C58" s="30">
        <v>6.33</v>
      </c>
      <c r="D58" s="32"/>
      <c r="E58" s="33"/>
      <c r="F58" s="30">
        <f t="shared" si="0"/>
        <v>6.33</v>
      </c>
    </row>
    <row r="59" spans="1:6" s="28" customFormat="1" ht="15" x14ac:dyDescent="0.25">
      <c r="A59" s="136">
        <v>1139</v>
      </c>
      <c r="B59" s="29" t="s">
        <v>141</v>
      </c>
      <c r="C59" s="30"/>
      <c r="D59" s="26"/>
      <c r="E59" s="27"/>
      <c r="F59" s="128"/>
    </row>
    <row r="60" spans="1:6" s="6" customFormat="1" ht="15" x14ac:dyDescent="0.25">
      <c r="A60" s="43">
        <v>11393</v>
      </c>
      <c r="B60" s="31" t="s">
        <v>142</v>
      </c>
      <c r="C60" s="30"/>
      <c r="D60" s="32">
        <v>9</v>
      </c>
      <c r="E60" s="33"/>
      <c r="F60" s="30">
        <f t="shared" si="0"/>
        <v>9</v>
      </c>
    </row>
    <row r="61" spans="1:6" s="28" customFormat="1" x14ac:dyDescent="0.2">
      <c r="A61" s="43">
        <v>11394</v>
      </c>
      <c r="B61" s="31" t="s">
        <v>143</v>
      </c>
      <c r="C61" s="30"/>
      <c r="D61" s="32">
        <v>9</v>
      </c>
      <c r="E61" s="33"/>
      <c r="F61" s="30">
        <f t="shared" si="0"/>
        <v>9</v>
      </c>
    </row>
    <row r="62" spans="1:6" s="28" customFormat="1" ht="15" x14ac:dyDescent="0.25">
      <c r="A62" s="136">
        <v>114</v>
      </c>
      <c r="B62" s="29" t="s">
        <v>144</v>
      </c>
      <c r="C62" s="30"/>
      <c r="D62" s="26"/>
      <c r="E62" s="27"/>
      <c r="F62" s="128"/>
    </row>
    <row r="63" spans="1:6" s="6" customFormat="1" ht="15" x14ac:dyDescent="0.25">
      <c r="A63" s="136">
        <v>1140</v>
      </c>
      <c r="B63" s="29" t="s">
        <v>145</v>
      </c>
      <c r="C63" s="30"/>
      <c r="D63" s="26"/>
      <c r="E63" s="27"/>
      <c r="F63" s="128"/>
    </row>
    <row r="64" spans="1:6" s="6" customFormat="1" ht="15" x14ac:dyDescent="0.25">
      <c r="A64" s="43">
        <v>11401</v>
      </c>
      <c r="B64" s="31" t="s">
        <v>146</v>
      </c>
      <c r="C64" s="30">
        <v>6.33</v>
      </c>
      <c r="D64" s="32"/>
      <c r="E64" s="33"/>
      <c r="F64" s="30">
        <f t="shared" si="0"/>
        <v>6.33</v>
      </c>
    </row>
    <row r="65" spans="1:6" s="28" customFormat="1" x14ac:dyDescent="0.2">
      <c r="A65" s="43">
        <v>11402</v>
      </c>
      <c r="B65" s="31" t="s">
        <v>147</v>
      </c>
      <c r="C65" s="30">
        <v>6.33</v>
      </c>
      <c r="D65" s="32"/>
      <c r="E65" s="33"/>
      <c r="F65" s="30">
        <f t="shared" si="0"/>
        <v>6.33</v>
      </c>
    </row>
    <row r="66" spans="1:6" s="28" customFormat="1" ht="15" x14ac:dyDescent="0.25">
      <c r="A66" s="136">
        <v>1141</v>
      </c>
      <c r="B66" s="29" t="s">
        <v>148</v>
      </c>
      <c r="C66" s="30"/>
      <c r="D66" s="26"/>
      <c r="E66" s="27"/>
      <c r="F66" s="128"/>
    </row>
    <row r="67" spans="1:6" s="6" customFormat="1" ht="15" x14ac:dyDescent="0.25">
      <c r="A67" s="43">
        <v>11412</v>
      </c>
      <c r="B67" s="31" t="s">
        <v>149</v>
      </c>
      <c r="C67" s="30">
        <v>6.33</v>
      </c>
      <c r="D67" s="32"/>
      <c r="E67" s="33"/>
      <c r="F67" s="30">
        <f t="shared" si="0"/>
        <v>6.33</v>
      </c>
    </row>
    <row r="68" spans="1:6" s="28" customFormat="1" ht="15" x14ac:dyDescent="0.25">
      <c r="A68" s="136">
        <v>1142</v>
      </c>
      <c r="B68" s="29" t="s">
        <v>150</v>
      </c>
      <c r="C68" s="30"/>
      <c r="D68" s="26"/>
      <c r="E68" s="27"/>
      <c r="F68" s="128"/>
    </row>
    <row r="69" spans="1:6" s="6" customFormat="1" ht="15" x14ac:dyDescent="0.25">
      <c r="A69" s="43">
        <v>11422</v>
      </c>
      <c r="B69" s="31" t="s">
        <v>151</v>
      </c>
      <c r="C69" s="30">
        <v>6.33</v>
      </c>
      <c r="D69" s="32"/>
      <c r="E69" s="33"/>
      <c r="F69" s="30">
        <f t="shared" si="0"/>
        <v>6.33</v>
      </c>
    </row>
    <row r="70" spans="1:6" s="28" customFormat="1" x14ac:dyDescent="0.2">
      <c r="A70" s="43">
        <v>11423</v>
      </c>
      <c r="B70" s="31" t="s">
        <v>152</v>
      </c>
      <c r="C70" s="30"/>
      <c r="D70" s="32">
        <v>9</v>
      </c>
      <c r="E70" s="33"/>
      <c r="F70" s="30">
        <f t="shared" si="0"/>
        <v>9</v>
      </c>
    </row>
    <row r="71" spans="1:6" s="28" customFormat="1" x14ac:dyDescent="0.2">
      <c r="A71" s="43">
        <v>11424</v>
      </c>
      <c r="B71" s="31" t="s">
        <v>153</v>
      </c>
      <c r="C71" s="30"/>
      <c r="D71" s="32">
        <v>9</v>
      </c>
      <c r="E71" s="33"/>
      <c r="F71" s="30">
        <f t="shared" si="0"/>
        <v>9</v>
      </c>
    </row>
    <row r="72" spans="1:6" s="28" customFormat="1" ht="15" x14ac:dyDescent="0.25">
      <c r="A72" s="136">
        <v>1149</v>
      </c>
      <c r="B72" s="29" t="s">
        <v>154</v>
      </c>
      <c r="C72" s="30"/>
      <c r="D72" s="26"/>
      <c r="E72" s="27"/>
      <c r="F72" s="128"/>
    </row>
    <row r="73" spans="1:6" s="6" customFormat="1" ht="15" x14ac:dyDescent="0.25">
      <c r="A73" s="43">
        <v>11493</v>
      </c>
      <c r="B73" s="31" t="s">
        <v>155</v>
      </c>
      <c r="C73" s="30"/>
      <c r="D73" s="32">
        <v>9</v>
      </c>
      <c r="E73" s="33"/>
      <c r="F73" s="30">
        <f t="shared" si="0"/>
        <v>9</v>
      </c>
    </row>
    <row r="74" spans="1:6" s="28" customFormat="1" x14ac:dyDescent="0.2">
      <c r="A74" s="43">
        <v>11494</v>
      </c>
      <c r="B74" s="31" t="s">
        <v>156</v>
      </c>
      <c r="C74" s="30"/>
      <c r="D74" s="32">
        <v>9</v>
      </c>
      <c r="E74" s="33"/>
      <c r="F74" s="30">
        <f t="shared" si="0"/>
        <v>9</v>
      </c>
    </row>
    <row r="75" spans="1:6" s="28" customFormat="1" ht="15" x14ac:dyDescent="0.25">
      <c r="A75" s="136">
        <v>115</v>
      </c>
      <c r="B75" s="29" t="s">
        <v>157</v>
      </c>
      <c r="C75" s="30"/>
      <c r="D75" s="26"/>
      <c r="E75" s="27"/>
      <c r="F75" s="128"/>
    </row>
    <row r="76" spans="1:6" s="6" customFormat="1" ht="15" x14ac:dyDescent="0.25">
      <c r="A76" s="136">
        <v>1150</v>
      </c>
      <c r="B76" s="29" t="s">
        <v>158</v>
      </c>
      <c r="C76" s="30"/>
      <c r="D76" s="26"/>
      <c r="E76" s="27"/>
      <c r="F76" s="128"/>
    </row>
    <row r="77" spans="1:6" s="6" customFormat="1" ht="15" x14ac:dyDescent="0.25">
      <c r="A77" s="43">
        <v>11501</v>
      </c>
      <c r="B77" s="31" t="s">
        <v>159</v>
      </c>
      <c r="C77" s="30">
        <v>6.33</v>
      </c>
      <c r="D77" s="32"/>
      <c r="E77" s="33"/>
      <c r="F77" s="30">
        <f t="shared" ref="F77:F138" si="1">C77+D77</f>
        <v>6.33</v>
      </c>
    </row>
    <row r="78" spans="1:6" s="28" customFormat="1" x14ac:dyDescent="0.2">
      <c r="A78" s="43">
        <v>11502</v>
      </c>
      <c r="B78" s="31" t="s">
        <v>160</v>
      </c>
      <c r="C78" s="30">
        <v>6.33</v>
      </c>
      <c r="D78" s="32"/>
      <c r="E78" s="33"/>
      <c r="F78" s="30">
        <f t="shared" si="1"/>
        <v>6.33</v>
      </c>
    </row>
    <row r="79" spans="1:6" s="28" customFormat="1" ht="15" x14ac:dyDescent="0.25">
      <c r="A79" s="136">
        <v>1151</v>
      </c>
      <c r="B79" s="29" t="s">
        <v>161</v>
      </c>
      <c r="C79" s="30"/>
      <c r="D79" s="26"/>
      <c r="E79" s="27"/>
      <c r="F79" s="128"/>
    </row>
    <row r="80" spans="1:6" s="6" customFormat="1" ht="15" x14ac:dyDescent="0.25">
      <c r="A80" s="43">
        <v>11512</v>
      </c>
      <c r="B80" s="31" t="s">
        <v>162</v>
      </c>
      <c r="C80" s="30">
        <v>6.33</v>
      </c>
      <c r="D80" s="32"/>
      <c r="E80" s="33"/>
      <c r="F80" s="30">
        <f t="shared" si="1"/>
        <v>6.33</v>
      </c>
    </row>
    <row r="81" spans="1:6" s="28" customFormat="1" ht="15" x14ac:dyDescent="0.25">
      <c r="A81" s="136">
        <v>1152</v>
      </c>
      <c r="B81" s="29" t="s">
        <v>163</v>
      </c>
      <c r="C81" s="30"/>
      <c r="D81" s="26"/>
      <c r="E81" s="27"/>
      <c r="F81" s="128"/>
    </row>
    <row r="82" spans="1:6" s="6" customFormat="1" ht="15" x14ac:dyDescent="0.25">
      <c r="A82" s="43">
        <v>11522</v>
      </c>
      <c r="B82" s="31" t="s">
        <v>164</v>
      </c>
      <c r="C82" s="30">
        <v>6.33</v>
      </c>
      <c r="D82" s="32"/>
      <c r="E82" s="33"/>
      <c r="F82" s="30">
        <f t="shared" si="1"/>
        <v>6.33</v>
      </c>
    </row>
    <row r="83" spans="1:6" s="28" customFormat="1" ht="15" x14ac:dyDescent="0.25">
      <c r="A83" s="136">
        <v>1158</v>
      </c>
      <c r="B83" s="29" t="s">
        <v>165</v>
      </c>
      <c r="C83" s="30"/>
      <c r="D83" s="26"/>
      <c r="E83" s="27"/>
      <c r="F83" s="128"/>
    </row>
    <row r="84" spans="1:6" s="6" customFormat="1" ht="15" x14ac:dyDescent="0.25">
      <c r="A84" s="43">
        <v>11582</v>
      </c>
      <c r="B84" s="31" t="s">
        <v>166</v>
      </c>
      <c r="C84" s="30">
        <v>6.33</v>
      </c>
      <c r="D84" s="32"/>
      <c r="E84" s="33"/>
      <c r="F84" s="30">
        <f t="shared" si="1"/>
        <v>6.33</v>
      </c>
    </row>
    <row r="85" spans="1:6" s="28" customFormat="1" ht="15" x14ac:dyDescent="0.25">
      <c r="A85" s="136">
        <v>1159</v>
      </c>
      <c r="B85" s="29" t="s">
        <v>167</v>
      </c>
      <c r="C85" s="30"/>
      <c r="D85" s="26"/>
      <c r="E85" s="27"/>
      <c r="F85" s="128"/>
    </row>
    <row r="86" spans="1:6" s="6" customFormat="1" ht="15" x14ac:dyDescent="0.25">
      <c r="A86" s="43">
        <v>11593</v>
      </c>
      <c r="B86" s="31" t="s">
        <v>168</v>
      </c>
      <c r="C86" s="30"/>
      <c r="D86" s="32">
        <v>9</v>
      </c>
      <c r="E86" s="33"/>
      <c r="F86" s="30">
        <f t="shared" si="1"/>
        <v>9</v>
      </c>
    </row>
    <row r="87" spans="1:6" s="28" customFormat="1" x14ac:dyDescent="0.2">
      <c r="A87" s="43">
        <v>11594</v>
      </c>
      <c r="B87" s="31" t="s">
        <v>169</v>
      </c>
      <c r="C87" s="30"/>
      <c r="D87" s="32">
        <v>9</v>
      </c>
      <c r="E87" s="33"/>
      <c r="F87" s="30">
        <f t="shared" si="1"/>
        <v>9</v>
      </c>
    </row>
    <row r="88" spans="1:6" s="28" customFormat="1" ht="15" x14ac:dyDescent="0.25">
      <c r="A88" s="136">
        <v>116</v>
      </c>
      <c r="B88" s="29" t="s">
        <v>170</v>
      </c>
      <c r="C88" s="30"/>
      <c r="D88" s="26"/>
      <c r="E88" s="27"/>
      <c r="F88" s="128"/>
    </row>
    <row r="89" spans="1:6" s="6" customFormat="1" ht="15" x14ac:dyDescent="0.25">
      <c r="A89" s="136">
        <v>1160</v>
      </c>
      <c r="B89" s="29" t="s">
        <v>171</v>
      </c>
      <c r="C89" s="30"/>
      <c r="D89" s="26"/>
      <c r="E89" s="27"/>
      <c r="F89" s="128"/>
    </row>
    <row r="90" spans="1:6" s="6" customFormat="1" ht="15" x14ac:dyDescent="0.25">
      <c r="A90" s="43">
        <v>11602</v>
      </c>
      <c r="B90" s="31" t="s">
        <v>172</v>
      </c>
      <c r="C90" s="30">
        <v>6.33</v>
      </c>
      <c r="D90" s="32"/>
      <c r="E90" s="33"/>
      <c r="F90" s="30">
        <f t="shared" si="1"/>
        <v>6.33</v>
      </c>
    </row>
    <row r="91" spans="1:6" s="28" customFormat="1" x14ac:dyDescent="0.2">
      <c r="A91" s="43">
        <v>11603</v>
      </c>
      <c r="B91" s="31" t="s">
        <v>173</v>
      </c>
      <c r="C91" s="30"/>
      <c r="D91" s="32">
        <v>9</v>
      </c>
      <c r="E91" s="33"/>
      <c r="F91" s="30">
        <f t="shared" si="1"/>
        <v>9</v>
      </c>
    </row>
    <row r="92" spans="1:6" s="28" customFormat="1" x14ac:dyDescent="0.2">
      <c r="A92" s="43">
        <v>11604</v>
      </c>
      <c r="B92" s="31" t="s">
        <v>174</v>
      </c>
      <c r="C92" s="30"/>
      <c r="D92" s="32">
        <v>9</v>
      </c>
      <c r="E92" s="33"/>
      <c r="F92" s="30">
        <f t="shared" si="1"/>
        <v>9</v>
      </c>
    </row>
    <row r="93" spans="1:6" s="28" customFormat="1" ht="15" x14ac:dyDescent="0.25">
      <c r="A93" s="136">
        <v>1169</v>
      </c>
      <c r="B93" s="29" t="s">
        <v>175</v>
      </c>
      <c r="C93" s="30"/>
      <c r="D93" s="26"/>
      <c r="E93" s="27"/>
      <c r="F93" s="128"/>
    </row>
    <row r="94" spans="1:6" s="6" customFormat="1" ht="15" x14ac:dyDescent="0.25">
      <c r="A94" s="43">
        <v>11693</v>
      </c>
      <c r="B94" s="31" t="s">
        <v>176</v>
      </c>
      <c r="C94" s="30"/>
      <c r="D94" s="32">
        <v>9</v>
      </c>
      <c r="E94" s="33"/>
      <c r="F94" s="30">
        <f t="shared" si="1"/>
        <v>9</v>
      </c>
    </row>
    <row r="95" spans="1:6" s="28" customFormat="1" x14ac:dyDescent="0.2">
      <c r="A95" s="43">
        <v>11694</v>
      </c>
      <c r="B95" s="31" t="s">
        <v>177</v>
      </c>
      <c r="C95" s="30"/>
      <c r="D95" s="32">
        <v>9</v>
      </c>
      <c r="E95" s="33"/>
      <c r="F95" s="30">
        <f t="shared" si="1"/>
        <v>9</v>
      </c>
    </row>
    <row r="96" spans="1:6" s="28" customFormat="1" ht="15" x14ac:dyDescent="0.25">
      <c r="A96" s="136">
        <v>117</v>
      </c>
      <c r="B96" s="29" t="s">
        <v>178</v>
      </c>
      <c r="C96" s="30"/>
      <c r="D96" s="26"/>
      <c r="E96" s="27"/>
      <c r="F96" s="128"/>
    </row>
    <row r="97" spans="1:6" s="6" customFormat="1" ht="15" x14ac:dyDescent="0.25">
      <c r="A97" s="136">
        <v>1171</v>
      </c>
      <c r="B97" s="29" t="s">
        <v>179</v>
      </c>
      <c r="C97" s="30"/>
      <c r="D97" s="26"/>
      <c r="E97" s="27"/>
      <c r="F97" s="128"/>
    </row>
    <row r="98" spans="1:6" s="6" customFormat="1" ht="15" x14ac:dyDescent="0.25">
      <c r="A98" s="43">
        <v>11711</v>
      </c>
      <c r="B98" s="31" t="s">
        <v>180</v>
      </c>
      <c r="C98" s="30">
        <v>6.33</v>
      </c>
      <c r="D98" s="32"/>
      <c r="E98" s="33"/>
      <c r="F98" s="30">
        <f t="shared" si="1"/>
        <v>6.33</v>
      </c>
    </row>
    <row r="99" spans="1:6" s="28" customFormat="1" x14ac:dyDescent="0.2">
      <c r="A99" s="43">
        <v>11712</v>
      </c>
      <c r="B99" s="31" t="s">
        <v>2313</v>
      </c>
      <c r="C99" s="30">
        <v>26.48</v>
      </c>
      <c r="D99" s="32"/>
      <c r="E99" s="33"/>
      <c r="F99" s="30">
        <f t="shared" si="1"/>
        <v>26.48</v>
      </c>
    </row>
    <row r="100" spans="1:6" s="28" customFormat="1" x14ac:dyDescent="0.2">
      <c r="A100" s="43">
        <v>11713</v>
      </c>
      <c r="B100" s="31" t="s">
        <v>181</v>
      </c>
      <c r="C100" s="30"/>
      <c r="D100" s="32">
        <v>9</v>
      </c>
      <c r="E100" s="33"/>
      <c r="F100" s="30">
        <f t="shared" si="1"/>
        <v>9</v>
      </c>
    </row>
    <row r="101" spans="1:6" s="28" customFormat="1" x14ac:dyDescent="0.2">
      <c r="A101" s="43">
        <v>11714</v>
      </c>
      <c r="B101" s="31" t="s">
        <v>182</v>
      </c>
      <c r="C101" s="30"/>
      <c r="D101" s="32">
        <v>9</v>
      </c>
      <c r="E101" s="33"/>
      <c r="F101" s="30">
        <f t="shared" si="1"/>
        <v>9</v>
      </c>
    </row>
    <row r="102" spans="1:6" s="28" customFormat="1" ht="15" x14ac:dyDescent="0.25">
      <c r="A102" s="136">
        <v>1172</v>
      </c>
      <c r="B102" s="29" t="s">
        <v>183</v>
      </c>
      <c r="C102" s="30"/>
      <c r="D102" s="26"/>
      <c r="E102" s="27"/>
      <c r="F102" s="128"/>
    </row>
    <row r="103" spans="1:6" s="6" customFormat="1" ht="15" x14ac:dyDescent="0.25">
      <c r="A103" s="43">
        <v>11722</v>
      </c>
      <c r="B103" s="31" t="s">
        <v>184</v>
      </c>
      <c r="C103" s="30">
        <v>6.33</v>
      </c>
      <c r="D103" s="32"/>
      <c r="E103" s="33"/>
      <c r="F103" s="30">
        <f t="shared" si="1"/>
        <v>6.33</v>
      </c>
    </row>
    <row r="104" spans="1:6" s="28" customFormat="1" x14ac:dyDescent="0.2">
      <c r="A104" s="43">
        <v>11723</v>
      </c>
      <c r="B104" s="31" t="s">
        <v>185</v>
      </c>
      <c r="C104" s="30"/>
      <c r="D104" s="32">
        <v>9</v>
      </c>
      <c r="E104" s="33"/>
      <c r="F104" s="30">
        <f t="shared" si="1"/>
        <v>9</v>
      </c>
    </row>
    <row r="105" spans="1:6" s="28" customFormat="1" x14ac:dyDescent="0.2">
      <c r="A105" s="43">
        <v>11724</v>
      </c>
      <c r="B105" s="31" t="s">
        <v>186</v>
      </c>
      <c r="C105" s="30"/>
      <c r="D105" s="32">
        <v>9</v>
      </c>
      <c r="E105" s="33"/>
      <c r="F105" s="30">
        <f t="shared" si="1"/>
        <v>9</v>
      </c>
    </row>
    <row r="106" spans="1:6" s="28" customFormat="1" ht="15" x14ac:dyDescent="0.25">
      <c r="A106" s="136">
        <v>1173</v>
      </c>
      <c r="B106" s="29" t="s">
        <v>187</v>
      </c>
      <c r="C106" s="30"/>
      <c r="D106" s="26"/>
      <c r="E106" s="27"/>
      <c r="F106" s="128"/>
    </row>
    <row r="107" spans="1:6" s="6" customFormat="1" ht="15" x14ac:dyDescent="0.25">
      <c r="A107" s="43">
        <v>11732</v>
      </c>
      <c r="B107" s="31" t="s">
        <v>188</v>
      </c>
      <c r="C107" s="30">
        <v>6.33</v>
      </c>
      <c r="D107" s="32"/>
      <c r="E107" s="33"/>
      <c r="F107" s="30">
        <f t="shared" si="1"/>
        <v>6.33</v>
      </c>
    </row>
    <row r="108" spans="1:6" s="28" customFormat="1" ht="15" x14ac:dyDescent="0.25">
      <c r="A108" s="136">
        <v>1174</v>
      </c>
      <c r="B108" s="29" t="s">
        <v>189</v>
      </c>
      <c r="C108" s="30"/>
      <c r="D108" s="26"/>
      <c r="E108" s="27"/>
      <c r="F108" s="128"/>
    </row>
    <row r="109" spans="1:6" s="6" customFormat="1" ht="15" x14ac:dyDescent="0.25">
      <c r="A109" s="43">
        <v>11742</v>
      </c>
      <c r="B109" s="31" t="s">
        <v>190</v>
      </c>
      <c r="C109" s="30">
        <v>6.33</v>
      </c>
      <c r="D109" s="32"/>
      <c r="E109" s="33"/>
      <c r="F109" s="30">
        <f t="shared" si="1"/>
        <v>6.33</v>
      </c>
    </row>
    <row r="110" spans="1:6" s="28" customFormat="1" ht="15" x14ac:dyDescent="0.25">
      <c r="A110" s="136">
        <v>1179</v>
      </c>
      <c r="B110" s="29" t="s">
        <v>191</v>
      </c>
      <c r="C110" s="30"/>
      <c r="D110" s="26"/>
      <c r="E110" s="27"/>
      <c r="F110" s="128"/>
    </row>
    <row r="111" spans="1:6" s="6" customFormat="1" ht="15" x14ac:dyDescent="0.25">
      <c r="A111" s="43">
        <v>11793</v>
      </c>
      <c r="B111" s="31" t="s">
        <v>192</v>
      </c>
      <c r="C111" s="30"/>
      <c r="D111" s="32">
        <v>9</v>
      </c>
      <c r="E111" s="33"/>
      <c r="F111" s="30">
        <f t="shared" si="1"/>
        <v>9</v>
      </c>
    </row>
    <row r="112" spans="1:6" s="28" customFormat="1" x14ac:dyDescent="0.2">
      <c r="A112" s="43">
        <v>11794</v>
      </c>
      <c r="B112" s="31" t="s">
        <v>193</v>
      </c>
      <c r="C112" s="30"/>
      <c r="D112" s="32">
        <v>9</v>
      </c>
      <c r="E112" s="33"/>
      <c r="F112" s="30">
        <f t="shared" si="1"/>
        <v>9</v>
      </c>
    </row>
    <row r="113" spans="1:6" s="28" customFormat="1" ht="15" x14ac:dyDescent="0.25">
      <c r="A113" s="136">
        <v>12</v>
      </c>
      <c r="B113" s="29" t="s">
        <v>194</v>
      </c>
      <c r="C113" s="30"/>
      <c r="D113" s="26"/>
      <c r="E113" s="27"/>
      <c r="F113" s="128"/>
    </row>
    <row r="114" spans="1:6" s="6" customFormat="1" ht="15" x14ac:dyDescent="0.25">
      <c r="A114" s="136">
        <v>121</v>
      </c>
      <c r="B114" s="29" t="s">
        <v>195</v>
      </c>
      <c r="C114" s="30"/>
      <c r="D114" s="26"/>
      <c r="E114" s="27"/>
      <c r="F114" s="128"/>
    </row>
    <row r="115" spans="1:6" s="6" customFormat="1" ht="15" x14ac:dyDescent="0.25">
      <c r="A115" s="136">
        <v>1210</v>
      </c>
      <c r="B115" s="29" t="s">
        <v>196</v>
      </c>
      <c r="C115" s="30"/>
      <c r="D115" s="26"/>
      <c r="E115" s="27"/>
      <c r="F115" s="128"/>
    </row>
    <row r="116" spans="1:6" s="6" customFormat="1" ht="15" x14ac:dyDescent="0.25">
      <c r="A116" s="43">
        <v>12101</v>
      </c>
      <c r="B116" s="31" t="s">
        <v>197</v>
      </c>
      <c r="C116" s="30">
        <v>7.84</v>
      </c>
      <c r="D116" s="32"/>
      <c r="E116" s="33"/>
      <c r="F116" s="30">
        <f t="shared" si="1"/>
        <v>7.84</v>
      </c>
    </row>
    <row r="117" spans="1:6" s="28" customFormat="1" x14ac:dyDescent="0.2">
      <c r="A117" s="43">
        <v>12102</v>
      </c>
      <c r="B117" s="31" t="s">
        <v>198</v>
      </c>
      <c r="C117" s="30">
        <v>7.84</v>
      </c>
      <c r="D117" s="32"/>
      <c r="E117" s="33"/>
      <c r="F117" s="30">
        <f t="shared" si="1"/>
        <v>7.84</v>
      </c>
    </row>
    <row r="118" spans="1:6" s="28" customFormat="1" x14ac:dyDescent="0.2">
      <c r="A118" s="43">
        <v>12103</v>
      </c>
      <c r="B118" s="31" t="s">
        <v>199</v>
      </c>
      <c r="C118" s="30"/>
      <c r="D118" s="32">
        <v>9</v>
      </c>
      <c r="E118" s="33"/>
      <c r="F118" s="30">
        <f t="shared" si="1"/>
        <v>9</v>
      </c>
    </row>
    <row r="119" spans="1:6" s="28" customFormat="1" x14ac:dyDescent="0.2">
      <c r="A119" s="43">
        <v>12104</v>
      </c>
      <c r="B119" s="31" t="s">
        <v>200</v>
      </c>
      <c r="C119" s="30"/>
      <c r="D119" s="32">
        <v>9</v>
      </c>
      <c r="E119" s="33"/>
      <c r="F119" s="30">
        <f t="shared" si="1"/>
        <v>9</v>
      </c>
    </row>
    <row r="120" spans="1:6" s="28" customFormat="1" ht="15" x14ac:dyDescent="0.25">
      <c r="A120" s="136">
        <v>1211</v>
      </c>
      <c r="B120" s="29" t="s">
        <v>201</v>
      </c>
      <c r="C120" s="30"/>
      <c r="D120" s="26"/>
      <c r="E120" s="27"/>
      <c r="F120" s="128"/>
    </row>
    <row r="121" spans="1:6" s="6" customFormat="1" ht="15" x14ac:dyDescent="0.25">
      <c r="A121" s="43">
        <v>12112</v>
      </c>
      <c r="B121" s="31" t="s">
        <v>202</v>
      </c>
      <c r="C121" s="30">
        <v>7.84</v>
      </c>
      <c r="D121" s="32"/>
      <c r="E121" s="33"/>
      <c r="F121" s="30">
        <f t="shared" si="1"/>
        <v>7.84</v>
      </c>
    </row>
    <row r="122" spans="1:6" s="28" customFormat="1" x14ac:dyDescent="0.2">
      <c r="A122" s="43">
        <v>12113</v>
      </c>
      <c r="B122" s="31" t="s">
        <v>203</v>
      </c>
      <c r="C122" s="30"/>
      <c r="D122" s="32">
        <v>9</v>
      </c>
      <c r="E122" s="33"/>
      <c r="F122" s="30">
        <f t="shared" si="1"/>
        <v>9</v>
      </c>
    </row>
    <row r="123" spans="1:6" s="28" customFormat="1" ht="15" x14ac:dyDescent="0.25">
      <c r="A123" s="136">
        <v>1212</v>
      </c>
      <c r="B123" s="29" t="s">
        <v>204</v>
      </c>
      <c r="C123" s="30"/>
      <c r="D123" s="26"/>
      <c r="E123" s="27"/>
      <c r="F123" s="128"/>
    </row>
    <row r="124" spans="1:6" s="6" customFormat="1" ht="15" x14ac:dyDescent="0.25">
      <c r="A124" s="43">
        <v>12122</v>
      </c>
      <c r="B124" s="31" t="s">
        <v>205</v>
      </c>
      <c r="C124" s="30">
        <v>7.84</v>
      </c>
      <c r="D124" s="32"/>
      <c r="E124" s="33"/>
      <c r="F124" s="30">
        <f t="shared" si="1"/>
        <v>7.84</v>
      </c>
    </row>
    <row r="125" spans="1:6" s="28" customFormat="1" x14ac:dyDescent="0.2">
      <c r="A125" s="43">
        <v>12123</v>
      </c>
      <c r="B125" s="31" t="s">
        <v>206</v>
      </c>
      <c r="C125" s="30"/>
      <c r="D125" s="32">
        <v>9</v>
      </c>
      <c r="E125" s="33"/>
      <c r="F125" s="30">
        <f t="shared" si="1"/>
        <v>9</v>
      </c>
    </row>
    <row r="126" spans="1:6" s="28" customFormat="1" ht="15" x14ac:dyDescent="0.25">
      <c r="A126" s="136">
        <v>1213</v>
      </c>
      <c r="B126" s="29" t="s">
        <v>207</v>
      </c>
      <c r="C126" s="30"/>
      <c r="D126" s="26"/>
      <c r="E126" s="27"/>
      <c r="F126" s="128"/>
    </row>
    <row r="127" spans="1:6" s="6" customFormat="1" ht="15" x14ac:dyDescent="0.25">
      <c r="A127" s="43">
        <v>12132</v>
      </c>
      <c r="B127" s="31" t="s">
        <v>208</v>
      </c>
      <c r="C127" s="30">
        <v>7.84</v>
      </c>
      <c r="D127" s="32"/>
      <c r="E127" s="33"/>
      <c r="F127" s="30">
        <f t="shared" si="1"/>
        <v>7.84</v>
      </c>
    </row>
    <row r="128" spans="1:6" s="28" customFormat="1" x14ac:dyDescent="0.2">
      <c r="A128" s="43">
        <v>12133</v>
      </c>
      <c r="B128" s="31" t="s">
        <v>209</v>
      </c>
      <c r="C128" s="30"/>
      <c r="D128" s="32">
        <v>9</v>
      </c>
      <c r="E128" s="33"/>
      <c r="F128" s="30">
        <f t="shared" si="1"/>
        <v>9</v>
      </c>
    </row>
    <row r="129" spans="1:6" s="28" customFormat="1" ht="15" x14ac:dyDescent="0.25">
      <c r="A129" s="136">
        <v>1214</v>
      </c>
      <c r="B129" s="29" t="s">
        <v>210</v>
      </c>
      <c r="C129" s="30"/>
      <c r="D129" s="26"/>
      <c r="E129" s="27"/>
      <c r="F129" s="128"/>
    </row>
    <row r="130" spans="1:6" s="6" customFormat="1" ht="15" x14ac:dyDescent="0.25">
      <c r="A130" s="43">
        <v>12142</v>
      </c>
      <c r="B130" s="31" t="s">
        <v>2314</v>
      </c>
      <c r="C130" s="30">
        <v>26.48</v>
      </c>
      <c r="D130" s="32"/>
      <c r="E130" s="33"/>
      <c r="F130" s="30">
        <f t="shared" si="1"/>
        <v>26.48</v>
      </c>
    </row>
    <row r="131" spans="1:6" s="28" customFormat="1" x14ac:dyDescent="0.2">
      <c r="A131" s="43">
        <v>12143</v>
      </c>
      <c r="B131" s="31" t="s">
        <v>211</v>
      </c>
      <c r="C131" s="30"/>
      <c r="D131" s="32">
        <v>9</v>
      </c>
      <c r="E131" s="33"/>
      <c r="F131" s="30">
        <f t="shared" si="1"/>
        <v>9</v>
      </c>
    </row>
    <row r="132" spans="1:6" s="28" customFormat="1" x14ac:dyDescent="0.2">
      <c r="A132" s="43">
        <v>12144</v>
      </c>
      <c r="B132" s="31" t="s">
        <v>212</v>
      </c>
      <c r="C132" s="30"/>
      <c r="D132" s="32">
        <v>9</v>
      </c>
      <c r="E132" s="33"/>
      <c r="F132" s="30">
        <f t="shared" si="1"/>
        <v>9</v>
      </c>
    </row>
    <row r="133" spans="1:6" s="28" customFormat="1" ht="15" x14ac:dyDescent="0.25">
      <c r="A133" s="136">
        <v>1219</v>
      </c>
      <c r="B133" s="29" t="s">
        <v>213</v>
      </c>
      <c r="C133" s="30"/>
      <c r="D133" s="26"/>
      <c r="E133" s="27"/>
      <c r="F133" s="128"/>
    </row>
    <row r="134" spans="1:6" s="6" customFormat="1" ht="15" x14ac:dyDescent="0.25">
      <c r="A134" s="43">
        <v>12193</v>
      </c>
      <c r="B134" s="31" t="s">
        <v>214</v>
      </c>
      <c r="C134" s="30"/>
      <c r="D134" s="32">
        <v>9</v>
      </c>
      <c r="E134" s="33"/>
      <c r="F134" s="30">
        <f t="shared" si="1"/>
        <v>9</v>
      </c>
    </row>
    <row r="135" spans="1:6" s="28" customFormat="1" x14ac:dyDescent="0.2">
      <c r="A135" s="43">
        <v>12194</v>
      </c>
      <c r="B135" s="31" t="s">
        <v>215</v>
      </c>
      <c r="C135" s="30"/>
      <c r="D135" s="32">
        <v>9</v>
      </c>
      <c r="E135" s="33"/>
      <c r="F135" s="30">
        <f t="shared" si="1"/>
        <v>9</v>
      </c>
    </row>
    <row r="136" spans="1:6" s="28" customFormat="1" ht="15" x14ac:dyDescent="0.25">
      <c r="A136" s="136">
        <v>122</v>
      </c>
      <c r="B136" s="29" t="s">
        <v>216</v>
      </c>
      <c r="C136" s="30"/>
      <c r="D136" s="26"/>
      <c r="E136" s="27"/>
      <c r="F136" s="128"/>
    </row>
    <row r="137" spans="1:6" s="6" customFormat="1" ht="15" x14ac:dyDescent="0.25">
      <c r="A137" s="136">
        <v>1220</v>
      </c>
      <c r="B137" s="29" t="s">
        <v>217</v>
      </c>
      <c r="C137" s="30"/>
      <c r="D137" s="26"/>
      <c r="E137" s="27"/>
      <c r="F137" s="128"/>
    </row>
    <row r="138" spans="1:6" s="6" customFormat="1" ht="15" x14ac:dyDescent="0.25">
      <c r="A138" s="43">
        <v>12202</v>
      </c>
      <c r="B138" s="31" t="s">
        <v>218</v>
      </c>
      <c r="C138" s="30">
        <v>7.84</v>
      </c>
      <c r="D138" s="32"/>
      <c r="E138" s="33"/>
      <c r="F138" s="30">
        <f t="shared" si="1"/>
        <v>7.84</v>
      </c>
    </row>
    <row r="139" spans="1:6" s="28" customFormat="1" x14ac:dyDescent="0.2">
      <c r="A139" s="43">
        <v>12203</v>
      </c>
      <c r="B139" s="31" t="s">
        <v>219</v>
      </c>
      <c r="C139" s="30"/>
      <c r="D139" s="32">
        <v>9</v>
      </c>
      <c r="E139" s="33"/>
      <c r="F139" s="30">
        <f t="shared" ref="F139:F200" si="2">C139+D139</f>
        <v>9</v>
      </c>
    </row>
    <row r="140" spans="1:6" s="28" customFormat="1" ht="15" x14ac:dyDescent="0.25">
      <c r="A140" s="136">
        <v>1229</v>
      </c>
      <c r="B140" s="29" t="s">
        <v>220</v>
      </c>
      <c r="C140" s="30"/>
      <c r="D140" s="26"/>
      <c r="E140" s="27"/>
      <c r="F140" s="128"/>
    </row>
    <row r="141" spans="1:6" s="6" customFormat="1" ht="15" x14ac:dyDescent="0.25">
      <c r="A141" s="43">
        <v>12293</v>
      </c>
      <c r="B141" s="31" t="s">
        <v>221</v>
      </c>
      <c r="C141" s="30"/>
      <c r="D141" s="32">
        <v>9</v>
      </c>
      <c r="E141" s="33"/>
      <c r="F141" s="30">
        <f t="shared" si="2"/>
        <v>9</v>
      </c>
    </row>
    <row r="142" spans="1:6" s="28" customFormat="1" x14ac:dyDescent="0.2">
      <c r="A142" s="43">
        <v>12294</v>
      </c>
      <c r="B142" s="31" t="s">
        <v>222</v>
      </c>
      <c r="C142" s="30"/>
      <c r="D142" s="32">
        <v>9</v>
      </c>
      <c r="E142" s="33"/>
      <c r="F142" s="30">
        <f t="shared" si="2"/>
        <v>9</v>
      </c>
    </row>
    <row r="143" spans="1:6" s="28" customFormat="1" ht="15" x14ac:dyDescent="0.25">
      <c r="A143" s="136">
        <v>2</v>
      </c>
      <c r="B143" s="29" t="s">
        <v>223</v>
      </c>
      <c r="C143" s="30"/>
      <c r="D143" s="26"/>
      <c r="E143" s="27"/>
      <c r="F143" s="128"/>
    </row>
    <row r="144" spans="1:6" s="6" customFormat="1" ht="15" x14ac:dyDescent="0.25">
      <c r="A144" s="136">
        <v>21</v>
      </c>
      <c r="B144" s="29" t="s">
        <v>224</v>
      </c>
      <c r="C144" s="30"/>
      <c r="D144" s="26"/>
      <c r="E144" s="27"/>
      <c r="F144" s="128"/>
    </row>
    <row r="145" spans="1:6" s="6" customFormat="1" ht="15" x14ac:dyDescent="0.25">
      <c r="A145" s="136">
        <v>211</v>
      </c>
      <c r="B145" s="29" t="s">
        <v>225</v>
      </c>
      <c r="C145" s="30"/>
      <c r="D145" s="26"/>
      <c r="E145" s="27"/>
      <c r="F145" s="128"/>
    </row>
    <row r="146" spans="1:6" s="6" customFormat="1" ht="15" x14ac:dyDescent="0.25">
      <c r="A146" s="136">
        <v>2111</v>
      </c>
      <c r="B146" s="29" t="s">
        <v>226</v>
      </c>
      <c r="C146" s="30"/>
      <c r="D146" s="26"/>
      <c r="E146" s="27"/>
      <c r="F146" s="128"/>
    </row>
    <row r="147" spans="1:6" s="6" customFormat="1" ht="15" x14ac:dyDescent="0.25">
      <c r="A147" s="43">
        <v>21111</v>
      </c>
      <c r="B147" s="31" t="s">
        <v>227</v>
      </c>
      <c r="C147" s="30"/>
      <c r="D147" s="32">
        <v>7</v>
      </c>
      <c r="E147" s="33"/>
      <c r="F147" s="30">
        <f t="shared" si="2"/>
        <v>7</v>
      </c>
    </row>
    <row r="148" spans="1:6" s="28" customFormat="1" x14ac:dyDescent="0.2">
      <c r="A148" s="43">
        <v>21112</v>
      </c>
      <c r="B148" s="31" t="s">
        <v>228</v>
      </c>
      <c r="C148" s="30"/>
      <c r="D148" s="32">
        <v>7</v>
      </c>
      <c r="E148" s="33"/>
      <c r="F148" s="30">
        <f t="shared" si="2"/>
        <v>7</v>
      </c>
    </row>
    <row r="149" spans="1:6" s="28" customFormat="1" x14ac:dyDescent="0.2">
      <c r="A149" s="43">
        <v>21113</v>
      </c>
      <c r="B149" s="31" t="s">
        <v>229</v>
      </c>
      <c r="C149" s="30"/>
      <c r="D149" s="32">
        <v>9</v>
      </c>
      <c r="E149" s="33"/>
      <c r="F149" s="30">
        <f t="shared" si="2"/>
        <v>9</v>
      </c>
    </row>
    <row r="150" spans="1:6" s="28" customFormat="1" x14ac:dyDescent="0.2">
      <c r="A150" s="43">
        <v>21114</v>
      </c>
      <c r="B150" s="31" t="s">
        <v>230</v>
      </c>
      <c r="C150" s="30"/>
      <c r="D150" s="32">
        <v>9</v>
      </c>
      <c r="E150" s="33"/>
      <c r="F150" s="30">
        <f t="shared" si="2"/>
        <v>9</v>
      </c>
    </row>
    <row r="151" spans="1:6" s="28" customFormat="1" ht="15" x14ac:dyDescent="0.25">
      <c r="A151" s="136">
        <v>2112</v>
      </c>
      <c r="B151" s="29" t="s">
        <v>231</v>
      </c>
      <c r="C151" s="30"/>
      <c r="D151" s="26"/>
      <c r="E151" s="27"/>
      <c r="F151" s="128"/>
    </row>
    <row r="152" spans="1:6" s="6" customFormat="1" ht="15" x14ac:dyDescent="0.25">
      <c r="A152" s="43">
        <v>21122</v>
      </c>
      <c r="B152" s="31" t="s">
        <v>232</v>
      </c>
      <c r="C152" s="30"/>
      <c r="D152" s="32">
        <v>7</v>
      </c>
      <c r="E152" s="33"/>
      <c r="F152" s="30">
        <f t="shared" si="2"/>
        <v>7</v>
      </c>
    </row>
    <row r="153" spans="1:6" s="28" customFormat="1" x14ac:dyDescent="0.2">
      <c r="A153" s="43">
        <v>21123</v>
      </c>
      <c r="B153" s="31" t="s">
        <v>233</v>
      </c>
      <c r="C153" s="30"/>
      <c r="D153" s="32">
        <v>9</v>
      </c>
      <c r="E153" s="33"/>
      <c r="F153" s="30">
        <f t="shared" si="2"/>
        <v>9</v>
      </c>
    </row>
    <row r="154" spans="1:6" s="28" customFormat="1" x14ac:dyDescent="0.2">
      <c r="A154" s="43">
        <v>21124</v>
      </c>
      <c r="B154" s="31" t="s">
        <v>234</v>
      </c>
      <c r="C154" s="30"/>
      <c r="D154" s="32">
        <v>9</v>
      </c>
      <c r="E154" s="33"/>
      <c r="F154" s="30">
        <f t="shared" si="2"/>
        <v>9</v>
      </c>
    </row>
    <row r="155" spans="1:6" s="28" customFormat="1" ht="15" x14ac:dyDescent="0.25">
      <c r="A155" s="136">
        <v>2119</v>
      </c>
      <c r="B155" s="29" t="s">
        <v>235</v>
      </c>
      <c r="C155" s="30"/>
      <c r="D155" s="26"/>
      <c r="E155" s="27"/>
      <c r="F155" s="128"/>
    </row>
    <row r="156" spans="1:6" s="6" customFormat="1" ht="15" x14ac:dyDescent="0.25">
      <c r="A156" s="43">
        <v>21193</v>
      </c>
      <c r="B156" s="31" t="s">
        <v>236</v>
      </c>
      <c r="C156" s="30"/>
      <c r="D156" s="32">
        <v>9</v>
      </c>
      <c r="E156" s="33"/>
      <c r="F156" s="30">
        <f t="shared" si="2"/>
        <v>9</v>
      </c>
    </row>
    <row r="157" spans="1:6" s="28" customFormat="1" x14ac:dyDescent="0.2">
      <c r="A157" s="43">
        <v>21194</v>
      </c>
      <c r="B157" s="31" t="s">
        <v>237</v>
      </c>
      <c r="C157" s="30"/>
      <c r="D157" s="32">
        <v>9</v>
      </c>
      <c r="E157" s="33"/>
      <c r="F157" s="30">
        <f t="shared" si="2"/>
        <v>9</v>
      </c>
    </row>
    <row r="158" spans="1:6" s="28" customFormat="1" ht="15" x14ac:dyDescent="0.25">
      <c r="A158" s="136">
        <v>212</v>
      </c>
      <c r="B158" s="29" t="s">
        <v>238</v>
      </c>
      <c r="C158" s="30"/>
      <c r="D158" s="26"/>
      <c r="E158" s="27"/>
      <c r="F158" s="128"/>
    </row>
    <row r="159" spans="1:6" s="6" customFormat="1" ht="15" x14ac:dyDescent="0.25">
      <c r="A159" s="136">
        <v>2120</v>
      </c>
      <c r="B159" s="29" t="s">
        <v>239</v>
      </c>
      <c r="C159" s="30"/>
      <c r="D159" s="26"/>
      <c r="E159" s="27"/>
      <c r="F159" s="128"/>
    </row>
    <row r="160" spans="1:6" s="6" customFormat="1" ht="15" x14ac:dyDescent="0.25">
      <c r="A160" s="43">
        <v>21201</v>
      </c>
      <c r="B160" s="31" t="s">
        <v>240</v>
      </c>
      <c r="C160" s="30"/>
      <c r="D160" s="32">
        <v>7</v>
      </c>
      <c r="E160" s="33"/>
      <c r="F160" s="30">
        <f t="shared" si="2"/>
        <v>7</v>
      </c>
    </row>
    <row r="161" spans="1:6" s="28" customFormat="1" ht="15" x14ac:dyDescent="0.25">
      <c r="A161" s="136">
        <v>2121</v>
      </c>
      <c r="B161" s="29" t="s">
        <v>241</v>
      </c>
      <c r="C161" s="30"/>
      <c r="D161" s="26"/>
      <c r="E161" s="27"/>
      <c r="F161" s="128"/>
    </row>
    <row r="162" spans="1:6" s="6" customFormat="1" ht="15" x14ac:dyDescent="0.25">
      <c r="A162" s="43">
        <v>21212</v>
      </c>
      <c r="B162" s="31" t="s">
        <v>242</v>
      </c>
      <c r="C162" s="30"/>
      <c r="D162" s="32">
        <v>7</v>
      </c>
      <c r="E162" s="33"/>
      <c r="F162" s="30">
        <f t="shared" si="2"/>
        <v>7</v>
      </c>
    </row>
    <row r="163" spans="1:6" s="28" customFormat="1" x14ac:dyDescent="0.2">
      <c r="A163" s="43">
        <v>21213</v>
      </c>
      <c r="B163" s="31" t="s">
        <v>243</v>
      </c>
      <c r="C163" s="30"/>
      <c r="D163" s="32">
        <v>9</v>
      </c>
      <c r="E163" s="33"/>
      <c r="F163" s="30">
        <f t="shared" si="2"/>
        <v>9</v>
      </c>
    </row>
    <row r="164" spans="1:6" s="28" customFormat="1" ht="15" x14ac:dyDescent="0.25">
      <c r="A164" s="136">
        <v>2122</v>
      </c>
      <c r="B164" s="29" t="s">
        <v>244</v>
      </c>
      <c r="C164" s="30"/>
      <c r="D164" s="26"/>
      <c r="E164" s="27"/>
      <c r="F164" s="128"/>
    </row>
    <row r="165" spans="1:6" s="6" customFormat="1" ht="15" x14ac:dyDescent="0.25">
      <c r="A165" s="43">
        <v>21222</v>
      </c>
      <c r="B165" s="31" t="s">
        <v>245</v>
      </c>
      <c r="C165" s="30"/>
      <c r="D165" s="32">
        <v>7</v>
      </c>
      <c r="E165" s="33"/>
      <c r="F165" s="30">
        <f t="shared" si="2"/>
        <v>7</v>
      </c>
    </row>
    <row r="166" spans="1:6" s="28" customFormat="1" x14ac:dyDescent="0.2">
      <c r="A166" s="43">
        <v>21223</v>
      </c>
      <c r="B166" s="31" t="s">
        <v>246</v>
      </c>
      <c r="C166" s="30"/>
      <c r="D166" s="32">
        <v>9</v>
      </c>
      <c r="E166" s="33"/>
      <c r="F166" s="30">
        <f t="shared" si="2"/>
        <v>9</v>
      </c>
    </row>
    <row r="167" spans="1:6" s="28" customFormat="1" ht="15" x14ac:dyDescent="0.25">
      <c r="A167" s="136">
        <v>2123</v>
      </c>
      <c r="B167" s="29" t="s">
        <v>247</v>
      </c>
      <c r="C167" s="30"/>
      <c r="D167" s="26"/>
      <c r="E167" s="27"/>
      <c r="F167" s="128"/>
    </row>
    <row r="168" spans="1:6" s="6" customFormat="1" ht="15" x14ac:dyDescent="0.25">
      <c r="A168" s="43">
        <v>21232</v>
      </c>
      <c r="B168" s="31" t="s">
        <v>248</v>
      </c>
      <c r="C168" s="30"/>
      <c r="D168" s="32">
        <v>7</v>
      </c>
      <c r="E168" s="33"/>
      <c r="F168" s="30">
        <f t="shared" si="2"/>
        <v>7</v>
      </c>
    </row>
    <row r="169" spans="1:6" s="28" customFormat="1" x14ac:dyDescent="0.2">
      <c r="A169" s="43">
        <v>21233</v>
      </c>
      <c r="B169" s="31" t="s">
        <v>249</v>
      </c>
      <c r="C169" s="30"/>
      <c r="D169" s="32">
        <v>9</v>
      </c>
      <c r="E169" s="33"/>
      <c r="F169" s="30">
        <f t="shared" si="2"/>
        <v>9</v>
      </c>
    </row>
    <row r="170" spans="1:6" s="28" customFormat="1" ht="15" x14ac:dyDescent="0.25">
      <c r="A170" s="136">
        <v>2129</v>
      </c>
      <c r="B170" s="29" t="s">
        <v>250</v>
      </c>
      <c r="C170" s="30"/>
      <c r="D170" s="26"/>
      <c r="E170" s="27"/>
      <c r="F170" s="128"/>
    </row>
    <row r="171" spans="1:6" s="6" customFormat="1" ht="15" x14ac:dyDescent="0.25">
      <c r="A171" s="43">
        <v>21293</v>
      </c>
      <c r="B171" s="31" t="s">
        <v>250</v>
      </c>
      <c r="C171" s="30"/>
      <c r="D171" s="32">
        <v>9</v>
      </c>
      <c r="E171" s="33"/>
      <c r="F171" s="30">
        <f t="shared" si="2"/>
        <v>9</v>
      </c>
    </row>
    <row r="172" spans="1:6" s="28" customFormat="1" ht="15" x14ac:dyDescent="0.25">
      <c r="A172" s="136">
        <v>213</v>
      </c>
      <c r="B172" s="29" t="s">
        <v>251</v>
      </c>
      <c r="C172" s="30"/>
      <c r="D172" s="26"/>
      <c r="E172" s="27"/>
      <c r="F172" s="128"/>
    </row>
    <row r="173" spans="1:6" s="6" customFormat="1" ht="15" x14ac:dyDescent="0.25">
      <c r="A173" s="136">
        <v>2131</v>
      </c>
      <c r="B173" s="29" t="s">
        <v>252</v>
      </c>
      <c r="C173" s="30"/>
      <c r="D173" s="26"/>
      <c r="E173" s="27"/>
      <c r="F173" s="128"/>
    </row>
    <row r="174" spans="1:6" s="6" customFormat="1" ht="15" x14ac:dyDescent="0.25">
      <c r="A174" s="43">
        <v>21311</v>
      </c>
      <c r="B174" s="31" t="s">
        <v>253</v>
      </c>
      <c r="C174" s="30"/>
      <c r="D174" s="32">
        <v>7</v>
      </c>
      <c r="E174" s="33"/>
      <c r="F174" s="30">
        <f t="shared" si="2"/>
        <v>7</v>
      </c>
    </row>
    <row r="175" spans="1:6" s="28" customFormat="1" x14ac:dyDescent="0.2">
      <c r="A175" s="43">
        <v>21312</v>
      </c>
      <c r="B175" s="31" t="s">
        <v>254</v>
      </c>
      <c r="C175" s="30"/>
      <c r="D175" s="32">
        <v>7</v>
      </c>
      <c r="E175" s="33"/>
      <c r="F175" s="30">
        <f t="shared" si="2"/>
        <v>7</v>
      </c>
    </row>
    <row r="176" spans="1:6" s="28" customFormat="1" x14ac:dyDescent="0.2">
      <c r="A176" s="43">
        <v>21313</v>
      </c>
      <c r="B176" s="31" t="s">
        <v>255</v>
      </c>
      <c r="C176" s="30"/>
      <c r="D176" s="32">
        <v>9</v>
      </c>
      <c r="E176" s="33"/>
      <c r="F176" s="30">
        <f t="shared" si="2"/>
        <v>9</v>
      </c>
    </row>
    <row r="177" spans="1:6" s="28" customFormat="1" ht="15" x14ac:dyDescent="0.25">
      <c r="A177" s="136">
        <v>2132</v>
      </c>
      <c r="B177" s="29" t="s">
        <v>256</v>
      </c>
      <c r="C177" s="30"/>
      <c r="D177" s="26"/>
      <c r="E177" s="27"/>
      <c r="F177" s="128"/>
    </row>
    <row r="178" spans="1:6" s="6" customFormat="1" ht="15" x14ac:dyDescent="0.25">
      <c r="A178" s="43">
        <v>21322</v>
      </c>
      <c r="B178" s="31" t="s">
        <v>257</v>
      </c>
      <c r="C178" s="30"/>
      <c r="D178" s="32">
        <v>7</v>
      </c>
      <c r="E178" s="33"/>
      <c r="F178" s="30">
        <f t="shared" si="2"/>
        <v>7</v>
      </c>
    </row>
    <row r="179" spans="1:6" s="28" customFormat="1" x14ac:dyDescent="0.2">
      <c r="A179" s="43">
        <v>21323</v>
      </c>
      <c r="B179" s="31" t="s">
        <v>258</v>
      </c>
      <c r="C179" s="30"/>
      <c r="D179" s="32">
        <v>9</v>
      </c>
      <c r="E179" s="33"/>
      <c r="F179" s="30">
        <f t="shared" si="2"/>
        <v>9</v>
      </c>
    </row>
    <row r="180" spans="1:6" s="28" customFormat="1" ht="15" x14ac:dyDescent="0.25">
      <c r="A180" s="136">
        <v>2133</v>
      </c>
      <c r="B180" s="29" t="s">
        <v>259</v>
      </c>
      <c r="C180" s="30"/>
      <c r="D180" s="26"/>
      <c r="E180" s="27"/>
      <c r="F180" s="128"/>
    </row>
    <row r="181" spans="1:6" s="6" customFormat="1" ht="15" x14ac:dyDescent="0.25">
      <c r="A181" s="43">
        <v>21332</v>
      </c>
      <c r="B181" s="31" t="s">
        <v>260</v>
      </c>
      <c r="C181" s="30"/>
      <c r="D181" s="32">
        <v>7</v>
      </c>
      <c r="E181" s="33"/>
      <c r="F181" s="30">
        <f t="shared" si="2"/>
        <v>7</v>
      </c>
    </row>
    <row r="182" spans="1:6" s="28" customFormat="1" ht="15" x14ac:dyDescent="0.25">
      <c r="A182" s="136">
        <v>2134</v>
      </c>
      <c r="B182" s="29" t="s">
        <v>261</v>
      </c>
      <c r="C182" s="30"/>
      <c r="D182" s="26"/>
      <c r="E182" s="27"/>
      <c r="F182" s="128"/>
    </row>
    <row r="183" spans="1:6" s="6" customFormat="1" ht="15" x14ac:dyDescent="0.25">
      <c r="A183" s="43">
        <v>21342</v>
      </c>
      <c r="B183" s="31" t="s">
        <v>262</v>
      </c>
      <c r="C183" s="30"/>
      <c r="D183" s="32">
        <v>7</v>
      </c>
      <c r="E183" s="33"/>
      <c r="F183" s="30">
        <f t="shared" si="2"/>
        <v>7</v>
      </c>
    </row>
    <row r="184" spans="1:6" s="28" customFormat="1" ht="15" x14ac:dyDescent="0.25">
      <c r="A184" s="136">
        <v>2135</v>
      </c>
      <c r="B184" s="29" t="s">
        <v>263</v>
      </c>
      <c r="C184" s="30"/>
      <c r="D184" s="26"/>
      <c r="E184" s="27"/>
      <c r="F184" s="128"/>
    </row>
    <row r="185" spans="1:6" s="6" customFormat="1" ht="15" x14ac:dyDescent="0.25">
      <c r="A185" s="43">
        <v>21352</v>
      </c>
      <c r="B185" s="31" t="s">
        <v>264</v>
      </c>
      <c r="C185" s="30"/>
      <c r="D185" s="32">
        <v>7</v>
      </c>
      <c r="E185" s="33"/>
      <c r="F185" s="30">
        <f t="shared" si="2"/>
        <v>7</v>
      </c>
    </row>
    <row r="186" spans="1:6" s="28" customFormat="1" ht="15" x14ac:dyDescent="0.25">
      <c r="A186" s="136">
        <v>2136</v>
      </c>
      <c r="B186" s="29" t="s">
        <v>265</v>
      </c>
      <c r="C186" s="30"/>
      <c r="D186" s="26"/>
      <c r="E186" s="27"/>
      <c r="F186" s="128"/>
    </row>
    <row r="187" spans="1:6" s="6" customFormat="1" ht="15" x14ac:dyDescent="0.25">
      <c r="A187" s="43">
        <v>21362</v>
      </c>
      <c r="B187" s="31" t="s">
        <v>266</v>
      </c>
      <c r="C187" s="30"/>
      <c r="D187" s="32">
        <v>7</v>
      </c>
      <c r="E187" s="33"/>
      <c r="F187" s="30">
        <f t="shared" si="2"/>
        <v>7</v>
      </c>
    </row>
    <row r="188" spans="1:6" s="28" customFormat="1" x14ac:dyDescent="0.2">
      <c r="A188" s="43">
        <v>21363</v>
      </c>
      <c r="B188" s="31" t="s">
        <v>267</v>
      </c>
      <c r="C188" s="30"/>
      <c r="D188" s="32">
        <v>9</v>
      </c>
      <c r="E188" s="33"/>
      <c r="F188" s="30">
        <f t="shared" si="2"/>
        <v>9</v>
      </c>
    </row>
    <row r="189" spans="1:6" s="28" customFormat="1" ht="15" x14ac:dyDescent="0.25">
      <c r="A189" s="136">
        <v>2139</v>
      </c>
      <c r="B189" s="29" t="s">
        <v>268</v>
      </c>
      <c r="C189" s="30"/>
      <c r="D189" s="26"/>
      <c r="E189" s="27"/>
      <c r="F189" s="128"/>
    </row>
    <row r="190" spans="1:6" s="6" customFormat="1" ht="15" x14ac:dyDescent="0.25">
      <c r="A190" s="43">
        <v>21393</v>
      </c>
      <c r="B190" s="31" t="s">
        <v>268</v>
      </c>
      <c r="C190" s="30"/>
      <c r="D190" s="32">
        <v>9</v>
      </c>
      <c r="E190" s="33"/>
      <c r="F190" s="30">
        <f t="shared" si="2"/>
        <v>9</v>
      </c>
    </row>
    <row r="191" spans="1:6" s="28" customFormat="1" ht="15" x14ac:dyDescent="0.25">
      <c r="A191" s="136">
        <v>214</v>
      </c>
      <c r="B191" s="29" t="s">
        <v>269</v>
      </c>
      <c r="C191" s="30"/>
      <c r="D191" s="26"/>
      <c r="E191" s="27"/>
      <c r="F191" s="128"/>
    </row>
    <row r="192" spans="1:6" s="6" customFormat="1" ht="15" x14ac:dyDescent="0.25">
      <c r="A192" s="136">
        <v>2141</v>
      </c>
      <c r="B192" s="29" t="s">
        <v>270</v>
      </c>
      <c r="C192" s="30"/>
      <c r="D192" s="26"/>
      <c r="E192" s="27"/>
      <c r="F192" s="128"/>
    </row>
    <row r="193" spans="1:6" s="6" customFormat="1" ht="15" x14ac:dyDescent="0.25">
      <c r="A193" s="43">
        <v>21411</v>
      </c>
      <c r="B193" s="31" t="s">
        <v>271</v>
      </c>
      <c r="C193" s="30"/>
      <c r="D193" s="32">
        <v>7</v>
      </c>
      <c r="E193" s="33"/>
      <c r="F193" s="30">
        <f t="shared" si="2"/>
        <v>7</v>
      </c>
    </row>
    <row r="194" spans="1:6" s="28" customFormat="1" x14ac:dyDescent="0.2">
      <c r="A194" s="43">
        <v>21412</v>
      </c>
      <c r="B194" s="31" t="s">
        <v>272</v>
      </c>
      <c r="C194" s="30"/>
      <c r="D194" s="32">
        <v>7</v>
      </c>
      <c r="E194" s="33"/>
      <c r="F194" s="30">
        <f t="shared" si="2"/>
        <v>7</v>
      </c>
    </row>
    <row r="195" spans="1:6" s="28" customFormat="1" x14ac:dyDescent="0.2">
      <c r="A195" s="43">
        <v>21413</v>
      </c>
      <c r="B195" s="31" t="s">
        <v>273</v>
      </c>
      <c r="C195" s="30"/>
      <c r="D195" s="32">
        <v>9</v>
      </c>
      <c r="E195" s="33"/>
      <c r="F195" s="30">
        <f t="shared" si="2"/>
        <v>9</v>
      </c>
    </row>
    <row r="196" spans="1:6" s="28" customFormat="1" ht="15" x14ac:dyDescent="0.25">
      <c r="A196" s="136">
        <v>2142</v>
      </c>
      <c r="B196" s="29" t="s">
        <v>274</v>
      </c>
      <c r="C196" s="30"/>
      <c r="D196" s="26"/>
      <c r="E196" s="27"/>
      <c r="F196" s="128"/>
    </row>
    <row r="197" spans="1:6" s="6" customFormat="1" ht="15" x14ac:dyDescent="0.25">
      <c r="A197" s="43">
        <v>21422</v>
      </c>
      <c r="B197" s="31" t="s">
        <v>275</v>
      </c>
      <c r="C197" s="30"/>
      <c r="D197" s="32">
        <v>7</v>
      </c>
      <c r="E197" s="33"/>
      <c r="F197" s="30">
        <f t="shared" si="2"/>
        <v>7</v>
      </c>
    </row>
    <row r="198" spans="1:6" s="28" customFormat="1" x14ac:dyDescent="0.2">
      <c r="A198" s="43">
        <v>21423</v>
      </c>
      <c r="B198" s="31" t="s">
        <v>276</v>
      </c>
      <c r="C198" s="30"/>
      <c r="D198" s="32">
        <v>9</v>
      </c>
      <c r="E198" s="33"/>
      <c r="F198" s="30">
        <f t="shared" si="2"/>
        <v>9</v>
      </c>
    </row>
    <row r="199" spans="1:6" s="28" customFormat="1" ht="15" x14ac:dyDescent="0.25">
      <c r="A199" s="136">
        <v>2149</v>
      </c>
      <c r="B199" s="29" t="s">
        <v>277</v>
      </c>
      <c r="C199" s="30"/>
      <c r="D199" s="26"/>
      <c r="E199" s="27"/>
      <c r="F199" s="128"/>
    </row>
    <row r="200" spans="1:6" s="6" customFormat="1" ht="15" x14ac:dyDescent="0.25">
      <c r="A200" s="43">
        <v>21493</v>
      </c>
      <c r="B200" s="31" t="s">
        <v>277</v>
      </c>
      <c r="C200" s="30"/>
      <c r="D200" s="32">
        <v>9</v>
      </c>
      <c r="E200" s="33"/>
      <c r="F200" s="30">
        <f t="shared" si="2"/>
        <v>9</v>
      </c>
    </row>
    <row r="201" spans="1:6" s="28" customFormat="1" ht="15" x14ac:dyDescent="0.25">
      <c r="A201" s="136">
        <v>22</v>
      </c>
      <c r="B201" s="29" t="s">
        <v>278</v>
      </c>
      <c r="C201" s="30"/>
      <c r="D201" s="26"/>
      <c r="E201" s="27"/>
      <c r="F201" s="128"/>
    </row>
    <row r="202" spans="1:6" s="6" customFormat="1" ht="15" x14ac:dyDescent="0.25">
      <c r="A202" s="136">
        <v>221</v>
      </c>
      <c r="B202" s="29" t="s">
        <v>279</v>
      </c>
      <c r="C202" s="30"/>
      <c r="D202" s="26"/>
      <c r="E202" s="27"/>
      <c r="F202" s="128"/>
    </row>
    <row r="203" spans="1:6" s="6" customFormat="1" ht="15" x14ac:dyDescent="0.25">
      <c r="A203" s="136">
        <v>2210</v>
      </c>
      <c r="B203" s="29" t="s">
        <v>280</v>
      </c>
      <c r="C203" s="30"/>
      <c r="D203" s="26"/>
      <c r="E203" s="27"/>
      <c r="F203" s="128"/>
    </row>
    <row r="204" spans="1:6" s="6" customFormat="1" ht="15" x14ac:dyDescent="0.25">
      <c r="A204" s="43">
        <v>22101</v>
      </c>
      <c r="B204" s="31" t="s">
        <v>281</v>
      </c>
      <c r="C204" s="30">
        <v>7.32</v>
      </c>
      <c r="D204" s="32"/>
      <c r="E204" s="33"/>
      <c r="F204" s="30">
        <f t="shared" ref="F204:F264" si="3">C204+D204</f>
        <v>7.32</v>
      </c>
    </row>
    <row r="205" spans="1:6" s="28" customFormat="1" x14ac:dyDescent="0.2">
      <c r="A205" s="43">
        <v>22102</v>
      </c>
      <c r="B205" s="31" t="s">
        <v>282</v>
      </c>
      <c r="C205" s="30">
        <v>7.32</v>
      </c>
      <c r="D205" s="32"/>
      <c r="E205" s="33"/>
      <c r="F205" s="30">
        <f t="shared" si="3"/>
        <v>7.32</v>
      </c>
    </row>
    <row r="206" spans="1:6" s="28" customFormat="1" x14ac:dyDescent="0.2">
      <c r="A206" s="43">
        <v>22103</v>
      </c>
      <c r="B206" s="31" t="s">
        <v>283</v>
      </c>
      <c r="C206" s="30"/>
      <c r="D206" s="32">
        <v>9</v>
      </c>
      <c r="E206" s="33"/>
      <c r="F206" s="30">
        <f t="shared" si="3"/>
        <v>9</v>
      </c>
    </row>
    <row r="207" spans="1:6" s="28" customFormat="1" x14ac:dyDescent="0.2">
      <c r="A207" s="43">
        <v>22104</v>
      </c>
      <c r="B207" s="31" t="s">
        <v>284</v>
      </c>
      <c r="C207" s="30"/>
      <c r="D207" s="32">
        <v>9</v>
      </c>
      <c r="E207" s="33"/>
      <c r="F207" s="30">
        <f t="shared" si="3"/>
        <v>9</v>
      </c>
    </row>
    <row r="208" spans="1:6" s="28" customFormat="1" ht="15" x14ac:dyDescent="0.25">
      <c r="A208" s="136">
        <v>2211</v>
      </c>
      <c r="B208" s="29" t="s">
        <v>285</v>
      </c>
      <c r="C208" s="30"/>
      <c r="D208" s="26"/>
      <c r="E208" s="27"/>
      <c r="F208" s="128"/>
    </row>
    <row r="209" spans="1:6" s="6" customFormat="1" ht="15" x14ac:dyDescent="0.25">
      <c r="A209" s="43">
        <v>22112</v>
      </c>
      <c r="B209" s="31" t="s">
        <v>286</v>
      </c>
      <c r="C209" s="30">
        <v>7.32</v>
      </c>
      <c r="D209" s="32"/>
      <c r="E209" s="33"/>
      <c r="F209" s="30">
        <f t="shared" si="3"/>
        <v>7.32</v>
      </c>
    </row>
    <row r="210" spans="1:6" s="28" customFormat="1" ht="15" x14ac:dyDescent="0.25">
      <c r="A210" s="136">
        <v>2218</v>
      </c>
      <c r="B210" s="29" t="s">
        <v>287</v>
      </c>
      <c r="C210" s="30"/>
      <c r="D210" s="26"/>
      <c r="E210" s="27"/>
      <c r="F210" s="128"/>
    </row>
    <row r="211" spans="1:6" s="6" customFormat="1" ht="15" x14ac:dyDescent="0.25">
      <c r="A211" s="43">
        <v>22182</v>
      </c>
      <c r="B211" s="31" t="s">
        <v>288</v>
      </c>
      <c r="C211" s="30">
        <v>7.32</v>
      </c>
      <c r="D211" s="32"/>
      <c r="E211" s="33"/>
      <c r="F211" s="30">
        <f t="shared" si="3"/>
        <v>7.32</v>
      </c>
    </row>
    <row r="212" spans="1:6" s="28" customFormat="1" x14ac:dyDescent="0.2">
      <c r="A212" s="43">
        <v>22183</v>
      </c>
      <c r="B212" s="31" t="s">
        <v>289</v>
      </c>
      <c r="C212" s="30"/>
      <c r="D212" s="32">
        <v>9</v>
      </c>
      <c r="E212" s="33"/>
      <c r="F212" s="30">
        <f t="shared" si="3"/>
        <v>9</v>
      </c>
    </row>
    <row r="213" spans="1:6" s="28" customFormat="1" x14ac:dyDescent="0.2">
      <c r="A213" s="43">
        <v>22184</v>
      </c>
      <c r="B213" s="31" t="s">
        <v>290</v>
      </c>
      <c r="C213" s="30"/>
      <c r="D213" s="32">
        <v>9</v>
      </c>
      <c r="E213" s="33"/>
      <c r="F213" s="30">
        <f t="shared" si="3"/>
        <v>9</v>
      </c>
    </row>
    <row r="214" spans="1:6" s="28" customFormat="1" ht="15" x14ac:dyDescent="0.25">
      <c r="A214" s="136">
        <v>2219</v>
      </c>
      <c r="B214" s="29" t="s">
        <v>291</v>
      </c>
      <c r="C214" s="30"/>
      <c r="D214" s="26"/>
      <c r="E214" s="27"/>
      <c r="F214" s="128"/>
    </row>
    <row r="215" spans="1:6" s="6" customFormat="1" ht="15" x14ac:dyDescent="0.25">
      <c r="A215" s="43">
        <v>22193</v>
      </c>
      <c r="B215" s="31" t="s">
        <v>291</v>
      </c>
      <c r="C215" s="30"/>
      <c r="D215" s="32">
        <v>9</v>
      </c>
      <c r="E215" s="33"/>
      <c r="F215" s="30">
        <f t="shared" si="3"/>
        <v>9</v>
      </c>
    </row>
    <row r="216" spans="1:6" s="28" customFormat="1" ht="15" x14ac:dyDescent="0.25">
      <c r="A216" s="136">
        <v>222</v>
      </c>
      <c r="B216" s="29" t="s">
        <v>292</v>
      </c>
      <c r="C216" s="30"/>
      <c r="D216" s="26"/>
      <c r="E216" s="27"/>
      <c r="F216" s="128"/>
    </row>
    <row r="217" spans="1:6" s="6" customFormat="1" ht="15" x14ac:dyDescent="0.25">
      <c r="A217" s="136">
        <v>2220</v>
      </c>
      <c r="B217" s="29" t="s">
        <v>293</v>
      </c>
      <c r="C217" s="30"/>
      <c r="D217" s="26"/>
      <c r="E217" s="27"/>
      <c r="F217" s="128"/>
    </row>
    <row r="218" spans="1:6" s="6" customFormat="1" ht="15" x14ac:dyDescent="0.25">
      <c r="A218" s="43">
        <v>22201</v>
      </c>
      <c r="B218" s="31" t="s">
        <v>294</v>
      </c>
      <c r="C218" s="30">
        <v>7.32</v>
      </c>
      <c r="D218" s="32"/>
      <c r="E218" s="33"/>
      <c r="F218" s="30">
        <f t="shared" si="3"/>
        <v>7.32</v>
      </c>
    </row>
    <row r="219" spans="1:6" s="28" customFormat="1" x14ac:dyDescent="0.2">
      <c r="A219" s="43">
        <v>22202</v>
      </c>
      <c r="B219" s="31" t="s">
        <v>295</v>
      </c>
      <c r="C219" s="30">
        <v>7.32</v>
      </c>
      <c r="D219" s="32"/>
      <c r="E219" s="33"/>
      <c r="F219" s="30">
        <f t="shared" si="3"/>
        <v>7.32</v>
      </c>
    </row>
    <row r="220" spans="1:6" s="28" customFormat="1" x14ac:dyDescent="0.2">
      <c r="A220" s="43">
        <v>22203</v>
      </c>
      <c r="B220" s="31" t="s">
        <v>296</v>
      </c>
      <c r="C220" s="30"/>
      <c r="D220" s="32">
        <v>9</v>
      </c>
      <c r="E220" s="33"/>
      <c r="F220" s="30">
        <f t="shared" si="3"/>
        <v>9</v>
      </c>
    </row>
    <row r="221" spans="1:6" s="28" customFormat="1" x14ac:dyDescent="0.2">
      <c r="A221" s="43">
        <v>22204</v>
      </c>
      <c r="B221" s="31" t="s">
        <v>297</v>
      </c>
      <c r="C221" s="30"/>
      <c r="D221" s="32">
        <v>9</v>
      </c>
      <c r="E221" s="33"/>
      <c r="F221" s="30">
        <f t="shared" si="3"/>
        <v>9</v>
      </c>
    </row>
    <row r="222" spans="1:6" s="28" customFormat="1" ht="15" x14ac:dyDescent="0.25">
      <c r="A222" s="136">
        <v>2221</v>
      </c>
      <c r="B222" s="29" t="s">
        <v>298</v>
      </c>
      <c r="C222" s="30"/>
      <c r="D222" s="26"/>
      <c r="E222" s="27"/>
      <c r="F222" s="128"/>
    </row>
    <row r="223" spans="1:6" s="6" customFormat="1" ht="15" x14ac:dyDescent="0.25">
      <c r="A223" s="43">
        <v>22212</v>
      </c>
      <c r="B223" s="31" t="s">
        <v>299</v>
      </c>
      <c r="C223" s="30">
        <v>7.32</v>
      </c>
      <c r="D223" s="32"/>
      <c r="E223" s="33"/>
      <c r="F223" s="30">
        <f t="shared" si="3"/>
        <v>7.32</v>
      </c>
    </row>
    <row r="224" spans="1:6" s="28" customFormat="1" ht="15" x14ac:dyDescent="0.25">
      <c r="A224" s="136">
        <v>2222</v>
      </c>
      <c r="B224" s="29" t="s">
        <v>300</v>
      </c>
      <c r="C224" s="30"/>
      <c r="D224" s="26"/>
      <c r="E224" s="27"/>
      <c r="F224" s="128"/>
    </row>
    <row r="225" spans="1:6" s="6" customFormat="1" ht="15" x14ac:dyDescent="0.25">
      <c r="A225" s="43">
        <v>22222</v>
      </c>
      <c r="B225" s="31" t="s">
        <v>301</v>
      </c>
      <c r="C225" s="30">
        <v>7.32</v>
      </c>
      <c r="D225" s="32"/>
      <c r="E225" s="33"/>
      <c r="F225" s="30">
        <f t="shared" si="3"/>
        <v>7.32</v>
      </c>
    </row>
    <row r="226" spans="1:6" s="28" customFormat="1" ht="15" x14ac:dyDescent="0.25">
      <c r="A226" s="136">
        <v>2229</v>
      </c>
      <c r="B226" s="29" t="s">
        <v>302</v>
      </c>
      <c r="C226" s="30"/>
      <c r="D226" s="26"/>
      <c r="E226" s="27"/>
      <c r="F226" s="128"/>
    </row>
    <row r="227" spans="1:6" s="6" customFormat="1" ht="15" x14ac:dyDescent="0.25">
      <c r="A227" s="43">
        <v>22293</v>
      </c>
      <c r="B227" s="31" t="s">
        <v>302</v>
      </c>
      <c r="C227" s="30"/>
      <c r="D227" s="32">
        <v>9</v>
      </c>
      <c r="E227" s="33"/>
      <c r="F227" s="30">
        <f t="shared" si="3"/>
        <v>9</v>
      </c>
    </row>
    <row r="228" spans="1:6" s="28" customFormat="1" ht="15" x14ac:dyDescent="0.25">
      <c r="A228" s="136">
        <v>223</v>
      </c>
      <c r="B228" s="29" t="s">
        <v>303</v>
      </c>
      <c r="C228" s="30"/>
      <c r="D228" s="26"/>
      <c r="E228" s="27"/>
      <c r="F228" s="128"/>
    </row>
    <row r="229" spans="1:6" s="6" customFormat="1" ht="15" x14ac:dyDescent="0.25">
      <c r="A229" s="136">
        <v>2230</v>
      </c>
      <c r="B229" s="29" t="s">
        <v>304</v>
      </c>
      <c r="C229" s="30"/>
      <c r="D229" s="26"/>
      <c r="E229" s="27"/>
      <c r="F229" s="128"/>
    </row>
    <row r="230" spans="1:6" s="6" customFormat="1" ht="15" x14ac:dyDescent="0.25">
      <c r="A230" s="43">
        <v>22301</v>
      </c>
      <c r="B230" s="31" t="s">
        <v>305</v>
      </c>
      <c r="C230" s="30">
        <v>7.32</v>
      </c>
      <c r="D230" s="32"/>
      <c r="E230" s="33"/>
      <c r="F230" s="30">
        <f t="shared" si="3"/>
        <v>7.32</v>
      </c>
    </row>
    <row r="231" spans="1:6" s="28" customFormat="1" x14ac:dyDescent="0.2">
      <c r="A231" s="43">
        <v>22302</v>
      </c>
      <c r="B231" s="31" t="s">
        <v>306</v>
      </c>
      <c r="C231" s="30">
        <v>7.32</v>
      </c>
      <c r="D231" s="32"/>
      <c r="E231" s="33"/>
      <c r="F231" s="30">
        <f t="shared" si="3"/>
        <v>7.32</v>
      </c>
    </row>
    <row r="232" spans="1:6" s="28" customFormat="1" x14ac:dyDescent="0.2">
      <c r="A232" s="43">
        <v>22303</v>
      </c>
      <c r="B232" s="31" t="s">
        <v>307</v>
      </c>
      <c r="C232" s="30"/>
      <c r="D232" s="32">
        <v>9</v>
      </c>
      <c r="E232" s="33"/>
      <c r="F232" s="30">
        <f t="shared" si="3"/>
        <v>9</v>
      </c>
    </row>
    <row r="233" spans="1:6" s="28" customFormat="1" x14ac:dyDescent="0.2">
      <c r="A233" s="43">
        <v>22304</v>
      </c>
      <c r="B233" s="31" t="s">
        <v>308</v>
      </c>
      <c r="C233" s="30"/>
      <c r="D233" s="32">
        <v>9</v>
      </c>
      <c r="E233" s="33"/>
      <c r="F233" s="30">
        <f t="shared" si="3"/>
        <v>9</v>
      </c>
    </row>
    <row r="234" spans="1:6" s="28" customFormat="1" ht="15" x14ac:dyDescent="0.25">
      <c r="A234" s="136">
        <v>2231</v>
      </c>
      <c r="B234" s="29" t="s">
        <v>309</v>
      </c>
      <c r="C234" s="30"/>
      <c r="D234" s="26"/>
      <c r="E234" s="27"/>
      <c r="F234" s="128"/>
    </row>
    <row r="235" spans="1:6" s="6" customFormat="1" ht="15" x14ac:dyDescent="0.25">
      <c r="A235" s="43">
        <v>22312</v>
      </c>
      <c r="B235" s="31" t="s">
        <v>310</v>
      </c>
      <c r="C235" s="30">
        <v>7.32</v>
      </c>
      <c r="D235" s="32"/>
      <c r="E235" s="33"/>
      <c r="F235" s="30">
        <f t="shared" si="3"/>
        <v>7.32</v>
      </c>
    </row>
    <row r="236" spans="1:6" s="28" customFormat="1" ht="15" x14ac:dyDescent="0.25">
      <c r="A236" s="136">
        <v>2232</v>
      </c>
      <c r="B236" s="29" t="s">
        <v>311</v>
      </c>
      <c r="C236" s="30"/>
      <c r="D236" s="26"/>
      <c r="E236" s="27"/>
      <c r="F236" s="128"/>
    </row>
    <row r="237" spans="1:6" s="6" customFormat="1" ht="15" x14ac:dyDescent="0.25">
      <c r="A237" s="43">
        <v>22322</v>
      </c>
      <c r="B237" s="31" t="s">
        <v>312</v>
      </c>
      <c r="C237" s="30">
        <v>7.32</v>
      </c>
      <c r="D237" s="32"/>
      <c r="E237" s="33"/>
      <c r="F237" s="30">
        <f t="shared" si="3"/>
        <v>7.32</v>
      </c>
    </row>
    <row r="238" spans="1:6" s="28" customFormat="1" ht="15" x14ac:dyDescent="0.25">
      <c r="A238" s="136">
        <v>2233</v>
      </c>
      <c r="B238" s="29" t="s">
        <v>313</v>
      </c>
      <c r="C238" s="30"/>
      <c r="D238" s="26"/>
      <c r="E238" s="27"/>
      <c r="F238" s="128"/>
    </row>
    <row r="239" spans="1:6" s="6" customFormat="1" ht="15" x14ac:dyDescent="0.25">
      <c r="A239" s="43">
        <v>22332</v>
      </c>
      <c r="B239" s="31" t="s">
        <v>314</v>
      </c>
      <c r="C239" s="30">
        <v>7.32</v>
      </c>
      <c r="D239" s="32"/>
      <c r="E239" s="33"/>
      <c r="F239" s="30">
        <f t="shared" si="3"/>
        <v>7.32</v>
      </c>
    </row>
    <row r="240" spans="1:6" s="28" customFormat="1" x14ac:dyDescent="0.2">
      <c r="A240" s="43">
        <v>22333</v>
      </c>
      <c r="B240" s="31" t="s">
        <v>315</v>
      </c>
      <c r="C240" s="30"/>
      <c r="D240" s="32">
        <v>9</v>
      </c>
      <c r="E240" s="33"/>
      <c r="F240" s="30">
        <f t="shared" si="3"/>
        <v>9</v>
      </c>
    </row>
    <row r="241" spans="1:6" s="28" customFormat="1" ht="15" x14ac:dyDescent="0.25">
      <c r="A241" s="136">
        <v>2234</v>
      </c>
      <c r="B241" s="29" t="s">
        <v>316</v>
      </c>
      <c r="C241" s="30"/>
      <c r="D241" s="26"/>
      <c r="E241" s="27"/>
      <c r="F241" s="128"/>
    </row>
    <row r="242" spans="1:6" s="6" customFormat="1" ht="15" x14ac:dyDescent="0.25">
      <c r="A242" s="43">
        <v>22342</v>
      </c>
      <c r="B242" s="31" t="s">
        <v>317</v>
      </c>
      <c r="C242" s="30">
        <v>7.32</v>
      </c>
      <c r="D242" s="32"/>
      <c r="E242" s="33"/>
      <c r="F242" s="30">
        <f t="shared" si="3"/>
        <v>7.32</v>
      </c>
    </row>
    <row r="243" spans="1:6" s="28" customFormat="1" x14ac:dyDescent="0.2">
      <c r="A243" s="43">
        <v>22343</v>
      </c>
      <c r="B243" s="31" t="s">
        <v>318</v>
      </c>
      <c r="C243" s="30"/>
      <c r="D243" s="32">
        <v>9</v>
      </c>
      <c r="E243" s="33"/>
      <c r="F243" s="30">
        <f t="shared" si="3"/>
        <v>9</v>
      </c>
    </row>
    <row r="244" spans="1:6" s="28" customFormat="1" ht="15" x14ac:dyDescent="0.25">
      <c r="A244" s="136">
        <v>2235</v>
      </c>
      <c r="B244" s="29" t="s">
        <v>319</v>
      </c>
      <c r="C244" s="30"/>
      <c r="D244" s="26"/>
      <c r="E244" s="27"/>
      <c r="F244" s="128"/>
    </row>
    <row r="245" spans="1:6" s="6" customFormat="1" ht="15" x14ac:dyDescent="0.25">
      <c r="A245" s="43">
        <v>22352</v>
      </c>
      <c r="B245" s="31" t="s">
        <v>320</v>
      </c>
      <c r="C245" s="30">
        <v>7.32</v>
      </c>
      <c r="D245" s="32"/>
      <c r="E245" s="33"/>
      <c r="F245" s="30">
        <f t="shared" si="3"/>
        <v>7.32</v>
      </c>
    </row>
    <row r="246" spans="1:6" s="28" customFormat="1" ht="15" x14ac:dyDescent="0.25">
      <c r="A246" s="136">
        <v>2238</v>
      </c>
      <c r="B246" s="29" t="s">
        <v>321</v>
      </c>
      <c r="C246" s="30"/>
      <c r="D246" s="26"/>
      <c r="E246" s="27"/>
      <c r="F246" s="128"/>
    </row>
    <row r="247" spans="1:6" s="6" customFormat="1" ht="15" x14ac:dyDescent="0.25">
      <c r="A247" s="43">
        <v>22382</v>
      </c>
      <c r="B247" s="31" t="s">
        <v>322</v>
      </c>
      <c r="C247" s="30">
        <v>7.32</v>
      </c>
      <c r="D247" s="32"/>
      <c r="E247" s="33"/>
      <c r="F247" s="30">
        <f t="shared" si="3"/>
        <v>7.32</v>
      </c>
    </row>
    <row r="248" spans="1:6" s="28" customFormat="1" ht="15" x14ac:dyDescent="0.25">
      <c r="A248" s="136">
        <v>2239</v>
      </c>
      <c r="B248" s="29" t="s">
        <v>323</v>
      </c>
      <c r="C248" s="30"/>
      <c r="D248" s="26"/>
      <c r="E248" s="27"/>
      <c r="F248" s="128"/>
    </row>
    <row r="249" spans="1:6" s="6" customFormat="1" ht="15" x14ac:dyDescent="0.25">
      <c r="A249" s="43">
        <v>22393</v>
      </c>
      <c r="B249" s="31" t="s">
        <v>324</v>
      </c>
      <c r="C249" s="30"/>
      <c r="D249" s="32">
        <v>9</v>
      </c>
      <c r="E249" s="33"/>
      <c r="F249" s="30">
        <f t="shared" si="3"/>
        <v>9</v>
      </c>
    </row>
    <row r="250" spans="1:6" s="28" customFormat="1" x14ac:dyDescent="0.2">
      <c r="A250" s="43">
        <v>22394</v>
      </c>
      <c r="B250" s="31" t="s">
        <v>325</v>
      </c>
      <c r="C250" s="30"/>
      <c r="D250" s="32">
        <v>9</v>
      </c>
      <c r="E250" s="33"/>
      <c r="F250" s="30">
        <f t="shared" si="3"/>
        <v>9</v>
      </c>
    </row>
    <row r="251" spans="1:6" s="28" customFormat="1" ht="15" x14ac:dyDescent="0.25">
      <c r="A251" s="136">
        <v>23</v>
      </c>
      <c r="B251" s="29" t="s">
        <v>326</v>
      </c>
      <c r="C251" s="30"/>
      <c r="D251" s="26"/>
      <c r="E251" s="27"/>
      <c r="F251" s="128"/>
    </row>
    <row r="252" spans="1:6" s="6" customFormat="1" ht="15" x14ac:dyDescent="0.25">
      <c r="A252" s="136">
        <v>231</v>
      </c>
      <c r="B252" s="29" t="s">
        <v>327</v>
      </c>
      <c r="C252" s="30"/>
      <c r="D252" s="26"/>
      <c r="E252" s="27"/>
      <c r="F252" s="128"/>
    </row>
    <row r="253" spans="1:6" s="6" customFormat="1" ht="15" x14ac:dyDescent="0.25">
      <c r="A253" s="136">
        <v>2310</v>
      </c>
      <c r="B253" s="29" t="s">
        <v>328</v>
      </c>
      <c r="C253" s="30"/>
      <c r="D253" s="26"/>
      <c r="E253" s="27"/>
      <c r="F253" s="128"/>
    </row>
    <row r="254" spans="1:6" s="6" customFormat="1" ht="15" x14ac:dyDescent="0.25">
      <c r="A254" s="43">
        <v>23101</v>
      </c>
      <c r="B254" s="31" t="s">
        <v>329</v>
      </c>
      <c r="C254" s="30"/>
      <c r="D254" s="32">
        <v>7</v>
      </c>
      <c r="E254" s="33"/>
      <c r="F254" s="30">
        <f t="shared" si="3"/>
        <v>7</v>
      </c>
    </row>
    <row r="255" spans="1:6" s="28" customFormat="1" ht="15" x14ac:dyDescent="0.25">
      <c r="A255" s="136">
        <v>2311</v>
      </c>
      <c r="B255" s="29" t="s">
        <v>330</v>
      </c>
      <c r="C255" s="30"/>
      <c r="D255" s="26"/>
      <c r="E255" s="27"/>
      <c r="F255" s="128"/>
    </row>
    <row r="256" spans="1:6" s="6" customFormat="1" ht="15" x14ac:dyDescent="0.25">
      <c r="A256" s="43">
        <v>23112</v>
      </c>
      <c r="B256" s="31" t="s">
        <v>331</v>
      </c>
      <c r="C256" s="30"/>
      <c r="D256" s="32">
        <v>7</v>
      </c>
      <c r="E256" s="33"/>
      <c r="F256" s="30">
        <f t="shared" si="3"/>
        <v>7</v>
      </c>
    </row>
    <row r="257" spans="1:6" s="28" customFormat="1" x14ac:dyDescent="0.2">
      <c r="A257" s="43">
        <v>23113</v>
      </c>
      <c r="B257" s="31" t="s">
        <v>332</v>
      </c>
      <c r="C257" s="30"/>
      <c r="D257" s="32">
        <v>9</v>
      </c>
      <c r="E257" s="33"/>
      <c r="F257" s="30">
        <f t="shared" si="3"/>
        <v>9</v>
      </c>
    </row>
    <row r="258" spans="1:6" s="28" customFormat="1" x14ac:dyDescent="0.2">
      <c r="A258" s="43">
        <v>23114</v>
      </c>
      <c r="B258" s="31" t="s">
        <v>333</v>
      </c>
      <c r="C258" s="30"/>
      <c r="D258" s="32">
        <v>9</v>
      </c>
      <c r="E258" s="33"/>
      <c r="F258" s="30">
        <f t="shared" si="3"/>
        <v>9</v>
      </c>
    </row>
    <row r="259" spans="1:6" s="28" customFormat="1" ht="15" x14ac:dyDescent="0.25">
      <c r="A259" s="136">
        <v>2312</v>
      </c>
      <c r="B259" s="29" t="s">
        <v>334</v>
      </c>
      <c r="C259" s="30"/>
      <c r="D259" s="26"/>
      <c r="E259" s="27"/>
      <c r="F259" s="128"/>
    </row>
    <row r="260" spans="1:6" s="6" customFormat="1" ht="15" x14ac:dyDescent="0.25">
      <c r="A260" s="43">
        <v>23122</v>
      </c>
      <c r="B260" s="31" t="s">
        <v>335</v>
      </c>
      <c r="C260" s="30"/>
      <c r="D260" s="32">
        <v>7</v>
      </c>
      <c r="E260" s="33"/>
      <c r="F260" s="30">
        <f t="shared" si="3"/>
        <v>7</v>
      </c>
    </row>
    <row r="261" spans="1:6" s="28" customFormat="1" x14ac:dyDescent="0.2">
      <c r="A261" s="43">
        <v>23123</v>
      </c>
      <c r="B261" s="31" t="s">
        <v>336</v>
      </c>
      <c r="C261" s="30"/>
      <c r="D261" s="32">
        <v>9</v>
      </c>
      <c r="E261" s="33"/>
      <c r="F261" s="30">
        <f t="shared" si="3"/>
        <v>9</v>
      </c>
    </row>
    <row r="262" spans="1:6" s="28" customFormat="1" x14ac:dyDescent="0.2">
      <c r="A262" s="43">
        <v>23124</v>
      </c>
      <c r="B262" s="31" t="s">
        <v>337</v>
      </c>
      <c r="C262" s="30"/>
      <c r="D262" s="32">
        <v>9</v>
      </c>
      <c r="E262" s="33"/>
      <c r="F262" s="30">
        <f t="shared" si="3"/>
        <v>9</v>
      </c>
    </row>
    <row r="263" spans="1:6" s="28" customFormat="1" ht="15" x14ac:dyDescent="0.25">
      <c r="A263" s="136">
        <v>2319</v>
      </c>
      <c r="B263" s="29" t="s">
        <v>338</v>
      </c>
      <c r="C263" s="30"/>
      <c r="D263" s="26"/>
      <c r="E263" s="27"/>
      <c r="F263" s="128"/>
    </row>
    <row r="264" spans="1:6" s="6" customFormat="1" ht="15" x14ac:dyDescent="0.25">
      <c r="A264" s="43">
        <v>23193</v>
      </c>
      <c r="B264" s="31" t="s">
        <v>338</v>
      </c>
      <c r="C264" s="30"/>
      <c r="D264" s="32">
        <v>9</v>
      </c>
      <c r="E264" s="33"/>
      <c r="F264" s="30">
        <f t="shared" si="3"/>
        <v>9</v>
      </c>
    </row>
    <row r="265" spans="1:6" s="34" customFormat="1" ht="15" x14ac:dyDescent="0.25">
      <c r="A265" s="136">
        <v>232</v>
      </c>
      <c r="B265" s="29" t="s">
        <v>339</v>
      </c>
      <c r="C265" s="30"/>
      <c r="D265" s="26"/>
      <c r="E265" s="27"/>
      <c r="F265" s="128"/>
    </row>
    <row r="266" spans="1:6" s="6" customFormat="1" ht="15" x14ac:dyDescent="0.25">
      <c r="A266" s="136">
        <v>2321</v>
      </c>
      <c r="B266" s="29" t="s">
        <v>340</v>
      </c>
      <c r="C266" s="30"/>
      <c r="D266" s="26"/>
      <c r="E266" s="27"/>
      <c r="F266" s="128"/>
    </row>
    <row r="267" spans="1:6" s="6" customFormat="1" ht="15" x14ac:dyDescent="0.25">
      <c r="A267" s="43">
        <v>23212</v>
      </c>
      <c r="B267" s="31" t="s">
        <v>341</v>
      </c>
      <c r="C267" s="30">
        <v>9.32</v>
      </c>
      <c r="D267" s="32"/>
      <c r="E267" s="33"/>
      <c r="F267" s="30">
        <f t="shared" ref="F267:F329" si="4">C267+D267</f>
        <v>9.32</v>
      </c>
    </row>
    <row r="268" spans="1:6" s="28" customFormat="1" x14ac:dyDescent="0.2">
      <c r="A268" s="43">
        <v>23213</v>
      </c>
      <c r="B268" s="31" t="s">
        <v>342</v>
      </c>
      <c r="C268" s="30">
        <v>9.39</v>
      </c>
      <c r="D268" s="32"/>
      <c r="E268" s="33"/>
      <c r="F268" s="30">
        <f t="shared" si="4"/>
        <v>9.39</v>
      </c>
    </row>
    <row r="269" spans="1:6" s="28" customFormat="1" ht="15" x14ac:dyDescent="0.25">
      <c r="A269" s="136">
        <v>2322</v>
      </c>
      <c r="B269" s="29" t="s">
        <v>343</v>
      </c>
      <c r="C269" s="30"/>
      <c r="D269" s="26"/>
      <c r="E269" s="27"/>
      <c r="F269" s="128"/>
    </row>
    <row r="270" spans="1:6" s="6" customFormat="1" ht="15" x14ac:dyDescent="0.25">
      <c r="A270" s="43">
        <v>23222</v>
      </c>
      <c r="B270" s="31" t="s">
        <v>344</v>
      </c>
      <c r="C270" s="30">
        <v>9.32</v>
      </c>
      <c r="D270" s="32"/>
      <c r="E270" s="33"/>
      <c r="F270" s="30">
        <f t="shared" si="4"/>
        <v>9.32</v>
      </c>
    </row>
    <row r="271" spans="1:6" s="28" customFormat="1" x14ac:dyDescent="0.2">
      <c r="A271" s="43">
        <v>23223</v>
      </c>
      <c r="B271" s="31" t="s">
        <v>345</v>
      </c>
      <c r="C271" s="30">
        <v>9.39</v>
      </c>
      <c r="D271" s="32"/>
      <c r="E271" s="33"/>
      <c r="F271" s="30">
        <f t="shared" si="4"/>
        <v>9.39</v>
      </c>
    </row>
    <row r="272" spans="1:6" s="28" customFormat="1" x14ac:dyDescent="0.2">
      <c r="A272" s="43">
        <v>23224</v>
      </c>
      <c r="B272" s="31" t="s">
        <v>346</v>
      </c>
      <c r="C272" s="30">
        <v>9.39</v>
      </c>
      <c r="D272" s="32"/>
      <c r="E272" s="33"/>
      <c r="F272" s="30">
        <f t="shared" si="4"/>
        <v>9.39</v>
      </c>
    </row>
    <row r="273" spans="1:6" s="28" customFormat="1" ht="15" x14ac:dyDescent="0.25">
      <c r="A273" s="136">
        <v>2328</v>
      </c>
      <c r="B273" s="29" t="s">
        <v>347</v>
      </c>
      <c r="C273" s="30"/>
      <c r="D273" s="26"/>
      <c r="E273" s="27"/>
      <c r="F273" s="128"/>
    </row>
    <row r="274" spans="1:6" s="6" customFormat="1" ht="15" x14ac:dyDescent="0.25">
      <c r="A274" s="43">
        <v>23282</v>
      </c>
      <c r="B274" s="31" t="s">
        <v>348</v>
      </c>
      <c r="C274" s="30">
        <v>9.32</v>
      </c>
      <c r="D274" s="32"/>
      <c r="E274" s="33"/>
      <c r="F274" s="30">
        <f t="shared" si="4"/>
        <v>9.32</v>
      </c>
    </row>
    <row r="275" spans="1:6" s="28" customFormat="1" ht="15" x14ac:dyDescent="0.25">
      <c r="A275" s="136">
        <v>2329</v>
      </c>
      <c r="B275" s="29" t="s">
        <v>349</v>
      </c>
      <c r="C275" s="30"/>
      <c r="D275" s="26"/>
      <c r="E275" s="27"/>
      <c r="F275" s="128"/>
    </row>
    <row r="276" spans="1:6" s="6" customFormat="1" ht="15" x14ac:dyDescent="0.25">
      <c r="A276" s="43">
        <v>23293</v>
      </c>
      <c r="B276" s="31" t="s">
        <v>350</v>
      </c>
      <c r="C276" s="30">
        <v>9.39</v>
      </c>
      <c r="D276" s="32"/>
      <c r="E276" s="33"/>
      <c r="F276" s="30">
        <f t="shared" si="4"/>
        <v>9.39</v>
      </c>
    </row>
    <row r="277" spans="1:6" s="28" customFormat="1" x14ac:dyDescent="0.2">
      <c r="A277" s="43">
        <v>23294</v>
      </c>
      <c r="B277" s="31" t="s">
        <v>351</v>
      </c>
      <c r="C277" s="30">
        <v>9.39</v>
      </c>
      <c r="D277" s="32"/>
      <c r="E277" s="33"/>
      <c r="F277" s="30">
        <f t="shared" si="4"/>
        <v>9.39</v>
      </c>
    </row>
    <row r="278" spans="1:6" s="28" customFormat="1" ht="15" x14ac:dyDescent="0.25">
      <c r="A278" s="136">
        <v>233</v>
      </c>
      <c r="B278" s="29" t="s">
        <v>352</v>
      </c>
      <c r="C278" s="30"/>
      <c r="D278" s="26"/>
      <c r="E278" s="27"/>
      <c r="F278" s="128"/>
    </row>
    <row r="279" spans="1:6" s="6" customFormat="1" ht="15" x14ac:dyDescent="0.25">
      <c r="A279" s="136">
        <v>2331</v>
      </c>
      <c r="B279" s="29" t="s">
        <v>353</v>
      </c>
      <c r="C279" s="30"/>
      <c r="D279" s="26"/>
      <c r="E279" s="27"/>
      <c r="F279" s="128"/>
    </row>
    <row r="280" spans="1:6" s="6" customFormat="1" ht="15" x14ac:dyDescent="0.25">
      <c r="A280" s="43">
        <v>23312</v>
      </c>
      <c r="B280" s="31" t="s">
        <v>354</v>
      </c>
      <c r="C280" s="30"/>
      <c r="D280" s="32">
        <v>7</v>
      </c>
      <c r="E280" s="33"/>
      <c r="F280" s="30">
        <f t="shared" si="4"/>
        <v>7</v>
      </c>
    </row>
    <row r="281" spans="1:6" s="28" customFormat="1" x14ac:dyDescent="0.2">
      <c r="A281" s="43">
        <v>23313</v>
      </c>
      <c r="B281" s="31" t="s">
        <v>355</v>
      </c>
      <c r="C281" s="30"/>
      <c r="D281" s="32">
        <v>9</v>
      </c>
      <c r="E281" s="33"/>
      <c r="F281" s="30">
        <f t="shared" si="4"/>
        <v>9</v>
      </c>
    </row>
    <row r="282" spans="1:6" s="28" customFormat="1" x14ac:dyDescent="0.2">
      <c r="A282" s="43">
        <v>23314</v>
      </c>
      <c r="B282" s="31" t="s">
        <v>356</v>
      </c>
      <c r="C282" s="30"/>
      <c r="D282" s="32">
        <v>9</v>
      </c>
      <c r="E282" s="33"/>
      <c r="F282" s="30">
        <f t="shared" si="4"/>
        <v>9</v>
      </c>
    </row>
    <row r="283" spans="1:6" s="28" customFormat="1" ht="15" x14ac:dyDescent="0.25">
      <c r="A283" s="136">
        <v>2332</v>
      </c>
      <c r="B283" s="29" t="s">
        <v>357</v>
      </c>
      <c r="C283" s="30"/>
      <c r="D283" s="26"/>
      <c r="E283" s="27"/>
      <c r="F283" s="128"/>
    </row>
    <row r="284" spans="1:6" s="6" customFormat="1" ht="15" x14ac:dyDescent="0.25">
      <c r="A284" s="43">
        <v>23322</v>
      </c>
      <c r="B284" s="31" t="s">
        <v>358</v>
      </c>
      <c r="C284" s="30"/>
      <c r="D284" s="32">
        <v>7</v>
      </c>
      <c r="E284" s="33"/>
      <c r="F284" s="30">
        <f t="shared" si="4"/>
        <v>7</v>
      </c>
    </row>
    <row r="285" spans="1:6" s="28" customFormat="1" ht="15" x14ac:dyDescent="0.25">
      <c r="A285" s="136">
        <v>2339</v>
      </c>
      <c r="B285" s="29" t="s">
        <v>359</v>
      </c>
      <c r="C285" s="30"/>
      <c r="D285" s="26"/>
      <c r="E285" s="27"/>
      <c r="F285" s="128"/>
    </row>
    <row r="286" spans="1:6" s="6" customFormat="1" ht="15" x14ac:dyDescent="0.25">
      <c r="A286" s="43">
        <v>23393</v>
      </c>
      <c r="B286" s="31" t="s">
        <v>359</v>
      </c>
      <c r="C286" s="30"/>
      <c r="D286" s="32">
        <v>9</v>
      </c>
      <c r="E286" s="33"/>
      <c r="F286" s="30">
        <f t="shared" si="4"/>
        <v>9</v>
      </c>
    </row>
    <row r="287" spans="1:6" s="28" customFormat="1" ht="15" x14ac:dyDescent="0.25">
      <c r="A287" s="136">
        <v>234</v>
      </c>
      <c r="B287" s="29" t="s">
        <v>360</v>
      </c>
      <c r="C287" s="30"/>
      <c r="D287" s="26"/>
      <c r="E287" s="27"/>
      <c r="F287" s="128"/>
    </row>
    <row r="288" spans="1:6" s="6" customFormat="1" ht="15" x14ac:dyDescent="0.25">
      <c r="A288" s="136">
        <v>2341</v>
      </c>
      <c r="B288" s="29" t="s">
        <v>361</v>
      </c>
      <c r="C288" s="30"/>
      <c r="D288" s="26"/>
      <c r="E288" s="27"/>
      <c r="F288" s="128"/>
    </row>
    <row r="289" spans="1:6" s="6" customFormat="1" ht="15" x14ac:dyDescent="0.25">
      <c r="A289" s="43">
        <v>23411</v>
      </c>
      <c r="B289" s="31" t="s">
        <v>362</v>
      </c>
      <c r="C289" s="30"/>
      <c r="D289" s="32">
        <v>7</v>
      </c>
      <c r="E289" s="33"/>
      <c r="F289" s="30">
        <f t="shared" si="4"/>
        <v>7</v>
      </c>
    </row>
    <row r="290" spans="1:6" s="28" customFormat="1" x14ac:dyDescent="0.2">
      <c r="A290" s="43">
        <v>23412</v>
      </c>
      <c r="B290" s="31" t="s">
        <v>363</v>
      </c>
      <c r="C290" s="30"/>
      <c r="D290" s="32">
        <v>7</v>
      </c>
      <c r="E290" s="33"/>
      <c r="F290" s="30">
        <f t="shared" si="4"/>
        <v>7</v>
      </c>
    </row>
    <row r="291" spans="1:6" s="28" customFormat="1" x14ac:dyDescent="0.2">
      <c r="A291" s="43">
        <v>23413</v>
      </c>
      <c r="B291" s="31" t="s">
        <v>364</v>
      </c>
      <c r="C291" s="30"/>
      <c r="D291" s="32">
        <v>9</v>
      </c>
      <c r="E291" s="33"/>
      <c r="F291" s="30">
        <f t="shared" si="4"/>
        <v>9</v>
      </c>
    </row>
    <row r="292" spans="1:6" s="28" customFormat="1" x14ac:dyDescent="0.2">
      <c r="A292" s="43">
        <v>23414</v>
      </c>
      <c r="B292" s="31" t="s">
        <v>365</v>
      </c>
      <c r="C292" s="30"/>
      <c r="D292" s="32">
        <v>9</v>
      </c>
      <c r="E292" s="33"/>
      <c r="F292" s="30">
        <f t="shared" si="4"/>
        <v>9</v>
      </c>
    </row>
    <row r="293" spans="1:6" s="28" customFormat="1" ht="15" x14ac:dyDescent="0.25">
      <c r="A293" s="136">
        <v>2342</v>
      </c>
      <c r="B293" s="29" t="s">
        <v>366</v>
      </c>
      <c r="C293" s="30"/>
      <c r="D293" s="26"/>
      <c r="E293" s="27"/>
      <c r="F293" s="128"/>
    </row>
    <row r="294" spans="1:6" s="6" customFormat="1" ht="15" x14ac:dyDescent="0.25">
      <c r="A294" s="43">
        <v>23422</v>
      </c>
      <c r="B294" s="31" t="s">
        <v>367</v>
      </c>
      <c r="C294" s="30"/>
      <c r="D294" s="32">
        <v>7</v>
      </c>
      <c r="E294" s="33"/>
      <c r="F294" s="30">
        <f t="shared" si="4"/>
        <v>7</v>
      </c>
    </row>
    <row r="295" spans="1:6" s="28" customFormat="1" x14ac:dyDescent="0.2">
      <c r="A295" s="43">
        <v>23423</v>
      </c>
      <c r="B295" s="31" t="s">
        <v>368</v>
      </c>
      <c r="C295" s="30"/>
      <c r="D295" s="32">
        <v>9</v>
      </c>
      <c r="E295" s="33"/>
      <c r="F295" s="30">
        <f t="shared" si="4"/>
        <v>9</v>
      </c>
    </row>
    <row r="296" spans="1:6" s="28" customFormat="1" ht="15" x14ac:dyDescent="0.25">
      <c r="A296" s="136">
        <v>2349</v>
      </c>
      <c r="B296" s="29" t="s">
        <v>369</v>
      </c>
      <c r="C296" s="30"/>
      <c r="D296" s="26"/>
      <c r="E296" s="27"/>
      <c r="F296" s="128"/>
    </row>
    <row r="297" spans="1:6" s="6" customFormat="1" ht="15" x14ac:dyDescent="0.25">
      <c r="A297" s="43">
        <v>23493</v>
      </c>
      <c r="B297" s="31" t="s">
        <v>369</v>
      </c>
      <c r="C297" s="30"/>
      <c r="D297" s="32">
        <v>9</v>
      </c>
      <c r="E297" s="33"/>
      <c r="F297" s="30">
        <f t="shared" si="4"/>
        <v>9</v>
      </c>
    </row>
    <row r="298" spans="1:6" s="28" customFormat="1" ht="15" x14ac:dyDescent="0.25">
      <c r="A298" s="136">
        <v>24</v>
      </c>
      <c r="B298" s="29" t="s">
        <v>370</v>
      </c>
      <c r="C298" s="30"/>
      <c r="D298" s="26"/>
      <c r="E298" s="27"/>
      <c r="F298" s="128"/>
    </row>
    <row r="299" spans="1:6" s="6" customFormat="1" ht="15" x14ac:dyDescent="0.25">
      <c r="A299" s="136">
        <v>241</v>
      </c>
      <c r="B299" s="29" t="s">
        <v>371</v>
      </c>
      <c r="C299" s="30"/>
      <c r="D299" s="26"/>
      <c r="E299" s="27"/>
      <c r="F299" s="128"/>
    </row>
    <row r="300" spans="1:6" s="35" customFormat="1" ht="15" x14ac:dyDescent="0.25">
      <c r="A300" s="136">
        <v>2410</v>
      </c>
      <c r="B300" s="29" t="s">
        <v>372</v>
      </c>
      <c r="C300" s="30"/>
      <c r="D300" s="26"/>
      <c r="E300" s="27"/>
      <c r="F300" s="128"/>
    </row>
    <row r="301" spans="1:6" s="6" customFormat="1" ht="15" x14ac:dyDescent="0.25">
      <c r="A301" s="43">
        <v>24101</v>
      </c>
      <c r="B301" s="31" t="s">
        <v>373</v>
      </c>
      <c r="C301" s="30">
        <v>7.53</v>
      </c>
      <c r="D301" s="32"/>
      <c r="E301" s="33"/>
      <c r="F301" s="30">
        <f t="shared" si="4"/>
        <v>7.53</v>
      </c>
    </row>
    <row r="302" spans="1:6" s="28" customFormat="1" ht="15" x14ac:dyDescent="0.25">
      <c r="A302" s="136">
        <v>2411</v>
      </c>
      <c r="B302" s="29" t="s">
        <v>374</v>
      </c>
      <c r="C302" s="30"/>
      <c r="D302" s="26"/>
      <c r="E302" s="27"/>
      <c r="F302" s="128"/>
    </row>
    <row r="303" spans="1:6" s="6" customFormat="1" ht="15" x14ac:dyDescent="0.25">
      <c r="A303" s="43">
        <v>24112</v>
      </c>
      <c r="B303" s="31" t="s">
        <v>375</v>
      </c>
      <c r="C303" s="30">
        <v>9.07</v>
      </c>
      <c r="D303" s="32"/>
      <c r="E303" s="33"/>
      <c r="F303" s="30">
        <f t="shared" si="4"/>
        <v>9.07</v>
      </c>
    </row>
    <row r="304" spans="1:6" s="28" customFormat="1" x14ac:dyDescent="0.2">
      <c r="A304" s="43">
        <v>24113</v>
      </c>
      <c r="B304" s="31" t="s">
        <v>376</v>
      </c>
      <c r="C304" s="30">
        <v>8.1</v>
      </c>
      <c r="D304" s="32"/>
      <c r="E304" s="33"/>
      <c r="F304" s="30">
        <f t="shared" si="4"/>
        <v>8.1</v>
      </c>
    </row>
    <row r="305" spans="1:6" s="28" customFormat="1" x14ac:dyDescent="0.2">
      <c r="A305" s="43">
        <v>24114</v>
      </c>
      <c r="B305" s="31" t="s">
        <v>377</v>
      </c>
      <c r="C305" s="30"/>
      <c r="D305" s="32">
        <v>9</v>
      </c>
      <c r="E305" s="33"/>
      <c r="F305" s="30">
        <f t="shared" si="4"/>
        <v>9</v>
      </c>
    </row>
    <row r="306" spans="1:6" s="28" customFormat="1" ht="15" x14ac:dyDescent="0.25">
      <c r="A306" s="136">
        <v>2412</v>
      </c>
      <c r="B306" s="29" t="s">
        <v>378</v>
      </c>
      <c r="C306" s="30"/>
      <c r="D306" s="26"/>
      <c r="E306" s="27"/>
      <c r="F306" s="128"/>
    </row>
    <row r="307" spans="1:6" s="6" customFormat="1" ht="15" x14ac:dyDescent="0.25">
      <c r="A307" s="43">
        <v>24122</v>
      </c>
      <c r="B307" s="31" t="s">
        <v>379</v>
      </c>
      <c r="C307" s="30">
        <v>9.07</v>
      </c>
      <c r="D307" s="32"/>
      <c r="E307" s="33"/>
      <c r="F307" s="30">
        <f t="shared" si="4"/>
        <v>9.07</v>
      </c>
    </row>
    <row r="308" spans="1:6" s="28" customFormat="1" x14ac:dyDescent="0.2">
      <c r="A308" s="43">
        <v>24123</v>
      </c>
      <c r="B308" s="31" t="s">
        <v>380</v>
      </c>
      <c r="C308" s="30">
        <v>8.1</v>
      </c>
      <c r="D308" s="32"/>
      <c r="E308" s="33"/>
      <c r="F308" s="30">
        <f t="shared" si="4"/>
        <v>8.1</v>
      </c>
    </row>
    <row r="309" spans="1:6" s="28" customFormat="1" x14ac:dyDescent="0.2">
      <c r="A309" s="43">
        <v>24124</v>
      </c>
      <c r="B309" s="31" t="s">
        <v>381</v>
      </c>
      <c r="C309" s="30"/>
      <c r="D309" s="32">
        <v>9</v>
      </c>
      <c r="E309" s="33"/>
      <c r="F309" s="30">
        <f t="shared" si="4"/>
        <v>9</v>
      </c>
    </row>
    <row r="310" spans="1:6" s="28" customFormat="1" ht="15" x14ac:dyDescent="0.25">
      <c r="A310" s="136">
        <v>2413</v>
      </c>
      <c r="B310" s="29" t="s">
        <v>382</v>
      </c>
      <c r="C310" s="30"/>
      <c r="D310" s="26"/>
      <c r="E310" s="27"/>
      <c r="F310" s="128"/>
    </row>
    <row r="311" spans="1:6" s="6" customFormat="1" ht="15" x14ac:dyDescent="0.25">
      <c r="A311" s="43">
        <v>24132</v>
      </c>
      <c r="B311" s="31" t="s">
        <v>383</v>
      </c>
      <c r="C311" s="30">
        <v>9.07</v>
      </c>
      <c r="D311" s="32"/>
      <c r="E311" s="33"/>
      <c r="F311" s="30">
        <f t="shared" si="4"/>
        <v>9.07</v>
      </c>
    </row>
    <row r="312" spans="1:6" s="28" customFormat="1" x14ac:dyDescent="0.2">
      <c r="A312" s="43">
        <v>24133</v>
      </c>
      <c r="B312" s="31" t="s">
        <v>384</v>
      </c>
      <c r="C312" s="30">
        <v>8.1</v>
      </c>
      <c r="D312" s="32"/>
      <c r="E312" s="33"/>
      <c r="F312" s="30">
        <f t="shared" si="4"/>
        <v>8.1</v>
      </c>
    </row>
    <row r="313" spans="1:6" s="28" customFormat="1" x14ac:dyDescent="0.2">
      <c r="A313" s="43">
        <v>24134</v>
      </c>
      <c r="B313" s="31" t="s">
        <v>385</v>
      </c>
      <c r="C313" s="30"/>
      <c r="D313" s="32">
        <v>9</v>
      </c>
      <c r="E313" s="33"/>
      <c r="F313" s="30">
        <f t="shared" si="4"/>
        <v>9</v>
      </c>
    </row>
    <row r="314" spans="1:6" s="28" customFormat="1" ht="15" x14ac:dyDescent="0.25">
      <c r="A314" s="136">
        <v>2414</v>
      </c>
      <c r="B314" s="29" t="s">
        <v>386</v>
      </c>
      <c r="C314" s="30"/>
      <c r="D314" s="26"/>
      <c r="E314" s="27"/>
      <c r="F314" s="128"/>
    </row>
    <row r="315" spans="1:6" s="6" customFormat="1" ht="15" x14ac:dyDescent="0.25">
      <c r="A315" s="43">
        <v>24142</v>
      </c>
      <c r="B315" s="31" t="s">
        <v>387</v>
      </c>
      <c r="C315" s="30">
        <v>9.07</v>
      </c>
      <c r="D315" s="32"/>
      <c r="E315" s="33"/>
      <c r="F315" s="30">
        <f t="shared" si="4"/>
        <v>9.07</v>
      </c>
    </row>
    <row r="316" spans="1:6" s="28" customFormat="1" ht="15" x14ac:dyDescent="0.25">
      <c r="A316" s="136">
        <v>2419</v>
      </c>
      <c r="B316" s="29" t="s">
        <v>388</v>
      </c>
      <c r="C316" s="30"/>
      <c r="D316" s="26"/>
      <c r="E316" s="27"/>
      <c r="F316" s="128"/>
    </row>
    <row r="317" spans="1:6" s="6" customFormat="1" ht="15" x14ac:dyDescent="0.25">
      <c r="A317" s="43">
        <v>24193</v>
      </c>
      <c r="B317" s="31" t="s">
        <v>388</v>
      </c>
      <c r="C317" s="30">
        <v>8.1</v>
      </c>
      <c r="D317" s="32"/>
      <c r="E317" s="33"/>
      <c r="F317" s="30">
        <f t="shared" si="4"/>
        <v>8.1</v>
      </c>
    </row>
    <row r="318" spans="1:6" s="28" customFormat="1" ht="15" x14ac:dyDescent="0.25">
      <c r="A318" s="136">
        <v>242</v>
      </c>
      <c r="B318" s="29" t="s">
        <v>389</v>
      </c>
      <c r="C318" s="30"/>
      <c r="D318" s="26"/>
      <c r="E318" s="27"/>
      <c r="F318" s="128"/>
    </row>
    <row r="319" spans="1:6" s="6" customFormat="1" ht="15" x14ac:dyDescent="0.25">
      <c r="A319" s="136">
        <v>2420</v>
      </c>
      <c r="B319" s="29" t="s">
        <v>390</v>
      </c>
      <c r="C319" s="30"/>
      <c r="D319" s="26"/>
      <c r="E319" s="27"/>
      <c r="F319" s="128"/>
    </row>
    <row r="320" spans="1:6" s="6" customFormat="1" ht="15" x14ac:dyDescent="0.25">
      <c r="A320" s="43">
        <v>24201</v>
      </c>
      <c r="B320" s="31" t="s">
        <v>391</v>
      </c>
      <c r="C320" s="30">
        <v>7.53</v>
      </c>
      <c r="D320" s="32"/>
      <c r="E320" s="33"/>
      <c r="F320" s="30">
        <f t="shared" si="4"/>
        <v>7.53</v>
      </c>
    </row>
    <row r="321" spans="1:6" s="28" customFormat="1" x14ac:dyDescent="0.2">
      <c r="A321" s="43">
        <v>24202</v>
      </c>
      <c r="B321" s="31" t="s">
        <v>392</v>
      </c>
      <c r="C321" s="30">
        <v>9.07</v>
      </c>
      <c r="D321" s="32"/>
      <c r="E321" s="33"/>
      <c r="F321" s="30">
        <f t="shared" si="4"/>
        <v>9.07</v>
      </c>
    </row>
    <row r="322" spans="1:6" s="28" customFormat="1" x14ac:dyDescent="0.2">
      <c r="A322" s="43">
        <v>24203</v>
      </c>
      <c r="B322" s="31" t="s">
        <v>393</v>
      </c>
      <c r="C322" s="30">
        <v>8.1</v>
      </c>
      <c r="D322" s="32"/>
      <c r="E322" s="33"/>
      <c r="F322" s="30">
        <f t="shared" si="4"/>
        <v>8.1</v>
      </c>
    </row>
    <row r="323" spans="1:6" s="28" customFormat="1" ht="15" x14ac:dyDescent="0.25">
      <c r="A323" s="136">
        <v>2421</v>
      </c>
      <c r="B323" s="29" t="s">
        <v>394</v>
      </c>
      <c r="C323" s="30"/>
      <c r="D323" s="26"/>
      <c r="E323" s="27"/>
      <c r="F323" s="128"/>
    </row>
    <row r="324" spans="1:6" s="6" customFormat="1" ht="15" x14ac:dyDescent="0.25">
      <c r="A324" s="43">
        <v>24212</v>
      </c>
      <c r="B324" s="31" t="s">
        <v>395</v>
      </c>
      <c r="C324" s="30">
        <v>9.07</v>
      </c>
      <c r="D324" s="32"/>
      <c r="E324" s="33"/>
      <c r="F324" s="30">
        <f t="shared" si="4"/>
        <v>9.07</v>
      </c>
    </row>
    <row r="325" spans="1:6" s="28" customFormat="1" ht="15" x14ac:dyDescent="0.25">
      <c r="A325" s="136">
        <v>2422</v>
      </c>
      <c r="B325" s="29" t="s">
        <v>396</v>
      </c>
      <c r="C325" s="30"/>
      <c r="D325" s="26"/>
      <c r="E325" s="27"/>
      <c r="F325" s="128"/>
    </row>
    <row r="326" spans="1:6" s="6" customFormat="1" ht="15" x14ac:dyDescent="0.25">
      <c r="A326" s="43">
        <v>24222</v>
      </c>
      <c r="B326" s="31" t="s">
        <v>397</v>
      </c>
      <c r="C326" s="30">
        <v>9.07</v>
      </c>
      <c r="D326" s="32"/>
      <c r="E326" s="33"/>
      <c r="F326" s="30">
        <f t="shared" si="4"/>
        <v>9.07</v>
      </c>
    </row>
    <row r="327" spans="1:6" s="28" customFormat="1" ht="15" x14ac:dyDescent="0.25">
      <c r="A327" s="136">
        <v>2423</v>
      </c>
      <c r="B327" s="29" t="s">
        <v>398</v>
      </c>
      <c r="C327" s="30"/>
      <c r="D327" s="26"/>
      <c r="E327" s="27"/>
      <c r="F327" s="128"/>
    </row>
    <row r="328" spans="1:6" s="6" customFormat="1" ht="15" x14ac:dyDescent="0.25">
      <c r="A328" s="43">
        <v>24232</v>
      </c>
      <c r="B328" s="31" t="s">
        <v>399</v>
      </c>
      <c r="C328" s="30">
        <v>9.07</v>
      </c>
      <c r="D328" s="32"/>
      <c r="E328" s="33"/>
      <c r="F328" s="30">
        <f t="shared" si="4"/>
        <v>9.07</v>
      </c>
    </row>
    <row r="329" spans="1:6" s="28" customFormat="1" x14ac:dyDescent="0.2">
      <c r="A329" s="43">
        <v>24233</v>
      </c>
      <c r="B329" s="31" t="s">
        <v>400</v>
      </c>
      <c r="C329" s="30">
        <v>10.6</v>
      </c>
      <c r="D329" s="32"/>
      <c r="E329" s="33"/>
      <c r="F329" s="30">
        <f t="shared" si="4"/>
        <v>10.6</v>
      </c>
    </row>
    <row r="330" spans="1:6" s="28" customFormat="1" ht="15" x14ac:dyDescent="0.25">
      <c r="A330" s="136">
        <v>2424</v>
      </c>
      <c r="B330" s="29" t="s">
        <v>401</v>
      </c>
      <c r="C330" s="30"/>
      <c r="D330" s="26"/>
      <c r="E330" s="27"/>
      <c r="F330" s="128"/>
    </row>
    <row r="331" spans="1:6" s="6" customFormat="1" ht="15" x14ac:dyDescent="0.25">
      <c r="A331" s="43">
        <v>24243</v>
      </c>
      <c r="B331" s="31" t="s">
        <v>402</v>
      </c>
      <c r="C331" s="30">
        <v>8.1</v>
      </c>
      <c r="D331" s="32"/>
      <c r="E331" s="33"/>
      <c r="F331" s="30">
        <f t="shared" ref="F331:F392" si="5">C331+D331</f>
        <v>8.1</v>
      </c>
    </row>
    <row r="332" spans="1:6" s="28" customFormat="1" x14ac:dyDescent="0.2">
      <c r="A332" s="43">
        <v>24244</v>
      </c>
      <c r="B332" s="31" t="s">
        <v>403</v>
      </c>
      <c r="C332" s="30"/>
      <c r="D332" s="32">
        <v>9</v>
      </c>
      <c r="E332" s="33"/>
      <c r="F332" s="30">
        <f t="shared" si="5"/>
        <v>9</v>
      </c>
    </row>
    <row r="333" spans="1:6" s="28" customFormat="1" ht="15" x14ac:dyDescent="0.25">
      <c r="A333" s="136">
        <v>2429</v>
      </c>
      <c r="B333" s="29" t="s">
        <v>404</v>
      </c>
      <c r="C333" s="30"/>
      <c r="D333" s="26"/>
      <c r="E333" s="27"/>
      <c r="F333" s="128"/>
    </row>
    <row r="334" spans="1:6" s="6" customFormat="1" ht="15" x14ac:dyDescent="0.25">
      <c r="A334" s="43">
        <v>24293</v>
      </c>
      <c r="B334" s="31" t="s">
        <v>404</v>
      </c>
      <c r="C334" s="30">
        <v>8.1</v>
      </c>
      <c r="D334" s="32"/>
      <c r="E334" s="33"/>
      <c r="F334" s="30">
        <f t="shared" si="5"/>
        <v>8.1</v>
      </c>
    </row>
    <row r="335" spans="1:6" s="28" customFormat="1" ht="15" x14ac:dyDescent="0.25">
      <c r="A335" s="136">
        <v>243</v>
      </c>
      <c r="B335" s="29" t="s">
        <v>405</v>
      </c>
      <c r="C335" s="30"/>
      <c r="D335" s="26"/>
      <c r="E335" s="27"/>
      <c r="F335" s="128"/>
    </row>
    <row r="336" spans="1:6" s="6" customFormat="1" ht="15" x14ac:dyDescent="0.25">
      <c r="A336" s="136">
        <v>2430</v>
      </c>
      <c r="B336" s="29" t="s">
        <v>406</v>
      </c>
      <c r="C336" s="30"/>
      <c r="D336" s="26"/>
      <c r="E336" s="27"/>
      <c r="F336" s="128"/>
    </row>
    <row r="337" spans="1:6" s="6" customFormat="1" ht="15" x14ac:dyDescent="0.25">
      <c r="A337" s="43">
        <v>24301</v>
      </c>
      <c r="B337" s="31" t="s">
        <v>407</v>
      </c>
      <c r="C337" s="30">
        <v>7.53</v>
      </c>
      <c r="D337" s="32"/>
      <c r="E337" s="33"/>
      <c r="F337" s="30">
        <f t="shared" si="5"/>
        <v>7.53</v>
      </c>
    </row>
    <row r="338" spans="1:6" s="28" customFormat="1" x14ac:dyDescent="0.2">
      <c r="A338" s="43">
        <v>24302</v>
      </c>
      <c r="B338" s="31" t="s">
        <v>408</v>
      </c>
      <c r="C338" s="30">
        <v>9.07</v>
      </c>
      <c r="D338" s="32"/>
      <c r="E338" s="33"/>
      <c r="F338" s="30">
        <f t="shared" si="5"/>
        <v>9.07</v>
      </c>
    </row>
    <row r="339" spans="1:6" s="28" customFormat="1" x14ac:dyDescent="0.2">
      <c r="A339" s="43">
        <v>24303</v>
      </c>
      <c r="B339" s="31" t="s">
        <v>409</v>
      </c>
      <c r="C339" s="30">
        <v>8.1</v>
      </c>
      <c r="D339" s="32"/>
      <c r="E339" s="33"/>
      <c r="F339" s="30">
        <f t="shared" si="5"/>
        <v>8.1</v>
      </c>
    </row>
    <row r="340" spans="1:6" s="28" customFormat="1" x14ac:dyDescent="0.2">
      <c r="A340" s="43">
        <v>24304</v>
      </c>
      <c r="B340" s="31" t="s">
        <v>410</v>
      </c>
      <c r="C340" s="30"/>
      <c r="D340" s="32">
        <v>9</v>
      </c>
      <c r="E340" s="33"/>
      <c r="F340" s="30">
        <f t="shared" si="5"/>
        <v>9</v>
      </c>
    </row>
    <row r="341" spans="1:6" s="28" customFormat="1" ht="15" x14ac:dyDescent="0.25">
      <c r="A341" s="136">
        <v>2438</v>
      </c>
      <c r="B341" s="29" t="s">
        <v>411</v>
      </c>
      <c r="C341" s="30"/>
      <c r="D341" s="26"/>
      <c r="E341" s="27"/>
      <c r="F341" s="128"/>
    </row>
    <row r="342" spans="1:6" s="6" customFormat="1" ht="15" x14ac:dyDescent="0.25">
      <c r="A342" s="43">
        <v>24382</v>
      </c>
      <c r="B342" s="31" t="s">
        <v>412</v>
      </c>
      <c r="C342" s="30">
        <v>9.07</v>
      </c>
      <c r="D342" s="32"/>
      <c r="E342" s="33"/>
      <c r="F342" s="30">
        <f t="shared" si="5"/>
        <v>9.07</v>
      </c>
    </row>
    <row r="343" spans="1:6" s="28" customFormat="1" ht="15" x14ac:dyDescent="0.25">
      <c r="A343" s="136">
        <v>2439</v>
      </c>
      <c r="B343" s="29" t="s">
        <v>413</v>
      </c>
      <c r="C343" s="30"/>
      <c r="D343" s="26"/>
      <c r="E343" s="27"/>
      <c r="F343" s="128"/>
    </row>
    <row r="344" spans="1:6" s="6" customFormat="1" ht="15" x14ac:dyDescent="0.25">
      <c r="A344" s="43">
        <v>24393</v>
      </c>
      <c r="B344" s="31" t="s">
        <v>413</v>
      </c>
      <c r="C344" s="30">
        <v>8.1</v>
      </c>
      <c r="D344" s="32"/>
      <c r="E344" s="33"/>
      <c r="F344" s="30">
        <f t="shared" si="5"/>
        <v>8.1</v>
      </c>
    </row>
    <row r="345" spans="1:6" s="28" customFormat="1" ht="15" x14ac:dyDescent="0.25">
      <c r="A345" s="136">
        <v>244</v>
      </c>
      <c r="B345" s="29" t="s">
        <v>414</v>
      </c>
      <c r="C345" s="30"/>
      <c r="D345" s="26"/>
      <c r="E345" s="27"/>
      <c r="F345" s="128"/>
    </row>
    <row r="346" spans="1:6" s="6" customFormat="1" ht="15" x14ac:dyDescent="0.25">
      <c r="A346" s="136">
        <v>2441</v>
      </c>
      <c r="B346" s="29" t="s">
        <v>415</v>
      </c>
      <c r="C346" s="30"/>
      <c r="D346" s="26"/>
      <c r="E346" s="27"/>
      <c r="F346" s="128"/>
    </row>
    <row r="347" spans="1:6" s="6" customFormat="1" ht="15" x14ac:dyDescent="0.25">
      <c r="A347" s="43">
        <v>24411</v>
      </c>
      <c r="B347" s="31" t="s">
        <v>416</v>
      </c>
      <c r="C347" s="30">
        <v>7.53</v>
      </c>
      <c r="D347" s="32"/>
      <c r="E347" s="33"/>
      <c r="F347" s="30">
        <f t="shared" si="5"/>
        <v>7.53</v>
      </c>
    </row>
    <row r="348" spans="1:6" s="28" customFormat="1" x14ac:dyDescent="0.2">
      <c r="A348" s="43">
        <v>24412</v>
      </c>
      <c r="B348" s="31" t="s">
        <v>417</v>
      </c>
      <c r="C348" s="30">
        <v>9.07</v>
      </c>
      <c r="D348" s="32"/>
      <c r="E348" s="33"/>
      <c r="F348" s="30">
        <f t="shared" si="5"/>
        <v>9.07</v>
      </c>
    </row>
    <row r="349" spans="1:6" s="28" customFormat="1" x14ac:dyDescent="0.2">
      <c r="A349" s="43">
        <v>24413</v>
      </c>
      <c r="B349" s="31" t="s">
        <v>418</v>
      </c>
      <c r="C349" s="30">
        <v>8.1</v>
      </c>
      <c r="D349" s="32"/>
      <c r="E349" s="33"/>
      <c r="F349" s="30">
        <f t="shared" si="5"/>
        <v>8.1</v>
      </c>
    </row>
    <row r="350" spans="1:6" s="28" customFormat="1" x14ac:dyDescent="0.2">
      <c r="A350" s="43">
        <v>24414</v>
      </c>
      <c r="B350" s="31" t="s">
        <v>419</v>
      </c>
      <c r="C350" s="30"/>
      <c r="D350" s="32">
        <v>9</v>
      </c>
      <c r="E350" s="33"/>
      <c r="F350" s="30">
        <f t="shared" si="5"/>
        <v>9</v>
      </c>
    </row>
    <row r="351" spans="1:6" s="28" customFormat="1" ht="15" x14ac:dyDescent="0.25">
      <c r="A351" s="136">
        <v>2443</v>
      </c>
      <c r="B351" s="29" t="s">
        <v>420</v>
      </c>
      <c r="C351" s="30"/>
      <c r="D351" s="26"/>
      <c r="E351" s="27"/>
      <c r="F351" s="128"/>
    </row>
    <row r="352" spans="1:6" s="6" customFormat="1" ht="15" x14ac:dyDescent="0.25">
      <c r="A352" s="43">
        <v>24432</v>
      </c>
      <c r="B352" s="31" t="s">
        <v>421</v>
      </c>
      <c r="C352" s="30">
        <v>9.07</v>
      </c>
      <c r="D352" s="32"/>
      <c r="E352" s="33"/>
      <c r="F352" s="30">
        <f t="shared" si="5"/>
        <v>9.07</v>
      </c>
    </row>
    <row r="353" spans="1:6" s="28" customFormat="1" ht="15" x14ac:dyDescent="0.25">
      <c r="A353" s="136">
        <v>2449</v>
      </c>
      <c r="B353" s="29" t="s">
        <v>422</v>
      </c>
      <c r="C353" s="30"/>
      <c r="D353" s="26"/>
      <c r="E353" s="27"/>
      <c r="F353" s="128"/>
    </row>
    <row r="354" spans="1:6" s="6" customFormat="1" ht="15" x14ac:dyDescent="0.25">
      <c r="A354" s="43">
        <v>24493</v>
      </c>
      <c r="B354" s="31" t="s">
        <v>422</v>
      </c>
      <c r="C354" s="30">
        <v>8.1</v>
      </c>
      <c r="D354" s="32"/>
      <c r="E354" s="33"/>
      <c r="F354" s="30">
        <f t="shared" si="5"/>
        <v>8.1</v>
      </c>
    </row>
    <row r="355" spans="1:6" s="28" customFormat="1" ht="15" x14ac:dyDescent="0.25">
      <c r="A355" s="136">
        <v>245</v>
      </c>
      <c r="B355" s="29" t="s">
        <v>423</v>
      </c>
      <c r="C355" s="30"/>
      <c r="D355" s="26"/>
      <c r="E355" s="27"/>
      <c r="F355" s="128"/>
    </row>
    <row r="356" spans="1:6" s="6" customFormat="1" ht="15" x14ac:dyDescent="0.25">
      <c r="A356" s="136">
        <v>2451</v>
      </c>
      <c r="B356" s="29" t="s">
        <v>424</v>
      </c>
      <c r="C356" s="30"/>
      <c r="D356" s="26"/>
      <c r="E356" s="27"/>
      <c r="F356" s="128"/>
    </row>
    <row r="357" spans="1:6" s="6" customFormat="1" ht="15" x14ac:dyDescent="0.25">
      <c r="A357" s="43">
        <v>24511</v>
      </c>
      <c r="B357" s="31" t="s">
        <v>425</v>
      </c>
      <c r="C357" s="30">
        <v>7.53</v>
      </c>
      <c r="D357" s="32"/>
      <c r="E357" s="33"/>
      <c r="F357" s="30">
        <f t="shared" si="5"/>
        <v>7.53</v>
      </c>
    </row>
    <row r="358" spans="1:6" s="34" customFormat="1" x14ac:dyDescent="0.2">
      <c r="A358" s="43">
        <v>24512</v>
      </c>
      <c r="B358" s="31" t="s">
        <v>426</v>
      </c>
      <c r="C358" s="30">
        <v>9.07</v>
      </c>
      <c r="D358" s="32"/>
      <c r="E358" s="33"/>
      <c r="F358" s="30">
        <f t="shared" si="5"/>
        <v>9.07</v>
      </c>
    </row>
    <row r="359" spans="1:6" s="34" customFormat="1" x14ac:dyDescent="0.2">
      <c r="A359" s="43">
        <v>24513</v>
      </c>
      <c r="B359" s="31" t="s">
        <v>427</v>
      </c>
      <c r="C359" s="30">
        <v>8.1</v>
      </c>
      <c r="D359" s="32"/>
      <c r="E359" s="33"/>
      <c r="F359" s="30">
        <f t="shared" si="5"/>
        <v>8.1</v>
      </c>
    </row>
    <row r="360" spans="1:6" s="28" customFormat="1" x14ac:dyDescent="0.2">
      <c r="A360" s="43">
        <v>24514</v>
      </c>
      <c r="B360" s="31" t="s">
        <v>428</v>
      </c>
      <c r="C360" s="30"/>
      <c r="D360" s="32">
        <v>9</v>
      </c>
      <c r="E360" s="33"/>
      <c r="F360" s="30">
        <f t="shared" si="5"/>
        <v>9</v>
      </c>
    </row>
    <row r="361" spans="1:6" s="28" customFormat="1" ht="15" x14ac:dyDescent="0.25">
      <c r="A361" s="136">
        <v>2452</v>
      </c>
      <c r="B361" s="29" t="s">
        <v>429</v>
      </c>
      <c r="C361" s="30"/>
      <c r="D361" s="26"/>
      <c r="E361" s="27"/>
      <c r="F361" s="128"/>
    </row>
    <row r="362" spans="1:6" s="6" customFormat="1" ht="15" x14ac:dyDescent="0.25">
      <c r="A362" s="43">
        <v>24522</v>
      </c>
      <c r="B362" s="31" t="s">
        <v>430</v>
      </c>
      <c r="C362" s="30">
        <v>9.07</v>
      </c>
      <c r="D362" s="32"/>
      <c r="E362" s="33"/>
      <c r="F362" s="30">
        <f t="shared" si="5"/>
        <v>9.07</v>
      </c>
    </row>
    <row r="363" spans="1:6" s="34" customFormat="1" x14ac:dyDescent="0.2">
      <c r="A363" s="43">
        <v>24523</v>
      </c>
      <c r="B363" s="31" t="s">
        <v>431</v>
      </c>
      <c r="C363" s="30">
        <v>8.1</v>
      </c>
      <c r="D363" s="32"/>
      <c r="E363" s="33"/>
      <c r="F363" s="30">
        <f t="shared" si="5"/>
        <v>8.1</v>
      </c>
    </row>
    <row r="364" spans="1:6" s="28" customFormat="1" x14ac:dyDescent="0.2">
      <c r="A364" s="43">
        <v>24524</v>
      </c>
      <c r="B364" s="31" t="s">
        <v>432</v>
      </c>
      <c r="C364" s="30"/>
      <c r="D364" s="32">
        <v>9</v>
      </c>
      <c r="E364" s="33"/>
      <c r="F364" s="30">
        <f t="shared" si="5"/>
        <v>9</v>
      </c>
    </row>
    <row r="365" spans="1:6" s="28" customFormat="1" ht="15" x14ac:dyDescent="0.25">
      <c r="A365" s="136">
        <v>2453</v>
      </c>
      <c r="B365" s="29" t="s">
        <v>433</v>
      </c>
      <c r="C365" s="30"/>
      <c r="D365" s="26"/>
      <c r="E365" s="27"/>
      <c r="F365" s="128"/>
    </row>
    <row r="366" spans="1:6" s="6" customFormat="1" ht="15" x14ac:dyDescent="0.25">
      <c r="A366" s="43">
        <v>24532</v>
      </c>
      <c r="B366" s="31" t="s">
        <v>434</v>
      </c>
      <c r="C366" s="30">
        <v>9.07</v>
      </c>
      <c r="D366" s="32"/>
      <c r="E366" s="33"/>
      <c r="F366" s="30">
        <f t="shared" si="5"/>
        <v>9.07</v>
      </c>
    </row>
    <row r="367" spans="1:6" s="34" customFormat="1" x14ac:dyDescent="0.2">
      <c r="A367" s="43">
        <v>24533</v>
      </c>
      <c r="B367" s="31" t="s">
        <v>435</v>
      </c>
      <c r="C367" s="30">
        <v>8.1</v>
      </c>
      <c r="D367" s="32"/>
      <c r="E367" s="33"/>
      <c r="F367" s="30">
        <f t="shared" si="5"/>
        <v>8.1</v>
      </c>
    </row>
    <row r="368" spans="1:6" s="28" customFormat="1" ht="15" x14ac:dyDescent="0.25">
      <c r="A368" s="136">
        <v>2459</v>
      </c>
      <c r="B368" s="29" t="s">
        <v>436</v>
      </c>
      <c r="C368" s="30"/>
      <c r="D368" s="26"/>
      <c r="E368" s="27"/>
      <c r="F368" s="128"/>
    </row>
    <row r="369" spans="1:6" s="6" customFormat="1" ht="15" x14ac:dyDescent="0.25">
      <c r="A369" s="43">
        <v>24593</v>
      </c>
      <c r="B369" s="31" t="s">
        <v>436</v>
      </c>
      <c r="C369" s="30">
        <v>8.1</v>
      </c>
      <c r="D369" s="32"/>
      <c r="E369" s="33"/>
      <c r="F369" s="30">
        <f t="shared" si="5"/>
        <v>8.1</v>
      </c>
    </row>
    <row r="370" spans="1:6" s="28" customFormat="1" ht="15" x14ac:dyDescent="0.25">
      <c r="A370" s="136">
        <v>25</v>
      </c>
      <c r="B370" s="29" t="s">
        <v>437</v>
      </c>
      <c r="C370" s="30"/>
      <c r="D370" s="26"/>
      <c r="E370" s="27"/>
      <c r="F370" s="128"/>
    </row>
    <row r="371" spans="1:6" s="6" customFormat="1" ht="15" x14ac:dyDescent="0.25">
      <c r="A371" s="136">
        <v>251</v>
      </c>
      <c r="B371" s="29" t="s">
        <v>438</v>
      </c>
      <c r="C371" s="30"/>
      <c r="D371" s="26"/>
      <c r="E371" s="27"/>
      <c r="F371" s="128"/>
    </row>
    <row r="372" spans="1:6" s="6" customFormat="1" ht="15" x14ac:dyDescent="0.25">
      <c r="A372" s="136">
        <v>2510</v>
      </c>
      <c r="B372" s="29" t="s">
        <v>439</v>
      </c>
      <c r="C372" s="30"/>
      <c r="D372" s="26"/>
      <c r="E372" s="27"/>
      <c r="F372" s="128"/>
    </row>
    <row r="373" spans="1:6" s="6" customFormat="1" ht="15" x14ac:dyDescent="0.25">
      <c r="A373" s="43">
        <v>25101</v>
      </c>
      <c r="B373" s="31" t="s">
        <v>440</v>
      </c>
      <c r="C373" s="32">
        <v>6.13</v>
      </c>
      <c r="D373" s="32"/>
      <c r="E373" s="33"/>
      <c r="F373" s="30">
        <f t="shared" si="5"/>
        <v>6.13</v>
      </c>
    </row>
    <row r="374" spans="1:6" s="28" customFormat="1" x14ac:dyDescent="0.2">
      <c r="A374" s="43">
        <v>25102</v>
      </c>
      <c r="B374" s="31" t="s">
        <v>441</v>
      </c>
      <c r="C374" s="30">
        <v>11.01</v>
      </c>
      <c r="D374" s="32"/>
      <c r="E374" s="33"/>
      <c r="F374" s="30">
        <f t="shared" si="5"/>
        <v>11.01</v>
      </c>
    </row>
    <row r="375" spans="1:6" s="28" customFormat="1" x14ac:dyDescent="0.2">
      <c r="A375" s="43">
        <v>25103</v>
      </c>
      <c r="B375" s="31" t="s">
        <v>442</v>
      </c>
      <c r="C375" s="30">
        <v>8.34</v>
      </c>
      <c r="D375" s="32"/>
      <c r="E375" s="33"/>
      <c r="F375" s="30">
        <f t="shared" si="5"/>
        <v>8.34</v>
      </c>
    </row>
    <row r="376" spans="1:6" s="28" customFormat="1" x14ac:dyDescent="0.2">
      <c r="A376" s="43">
        <v>25104</v>
      </c>
      <c r="B376" s="31" t="s">
        <v>443</v>
      </c>
      <c r="C376" s="30">
        <v>8.34</v>
      </c>
      <c r="D376" s="32"/>
      <c r="E376" s="33"/>
      <c r="F376" s="30">
        <f t="shared" si="5"/>
        <v>8.34</v>
      </c>
    </row>
    <row r="377" spans="1:6" s="28" customFormat="1" ht="15" x14ac:dyDescent="0.25">
      <c r="A377" s="136">
        <v>2511</v>
      </c>
      <c r="B377" s="29" t="s">
        <v>444</v>
      </c>
      <c r="C377" s="30"/>
      <c r="D377" s="26"/>
      <c r="E377" s="27"/>
      <c r="F377" s="128"/>
    </row>
    <row r="378" spans="1:6" s="6" customFormat="1" ht="15" x14ac:dyDescent="0.25">
      <c r="A378" s="43">
        <v>25112</v>
      </c>
      <c r="B378" s="31" t="s">
        <v>445</v>
      </c>
      <c r="C378" s="30">
        <v>11.01</v>
      </c>
      <c r="D378" s="32"/>
      <c r="E378" s="33"/>
      <c r="F378" s="30">
        <f t="shared" si="5"/>
        <v>11.01</v>
      </c>
    </row>
    <row r="379" spans="1:6" s="28" customFormat="1" ht="15" x14ac:dyDescent="0.25">
      <c r="A379" s="136">
        <v>2512</v>
      </c>
      <c r="B379" s="29" t="s">
        <v>446</v>
      </c>
      <c r="C379" s="30"/>
      <c r="D379" s="26"/>
      <c r="E379" s="27"/>
      <c r="F379" s="128"/>
    </row>
    <row r="380" spans="1:6" s="6" customFormat="1" ht="15" x14ac:dyDescent="0.25">
      <c r="A380" s="43">
        <v>25122</v>
      </c>
      <c r="B380" s="31" t="s">
        <v>447</v>
      </c>
      <c r="C380" s="30">
        <v>11.01</v>
      </c>
      <c r="D380" s="32"/>
      <c r="E380" s="33"/>
      <c r="F380" s="30">
        <f t="shared" si="5"/>
        <v>11.01</v>
      </c>
    </row>
    <row r="381" spans="1:6" s="28" customFormat="1" ht="15" x14ac:dyDescent="0.25">
      <c r="A381" s="136">
        <v>2513</v>
      </c>
      <c r="B381" s="29" t="s">
        <v>448</v>
      </c>
      <c r="C381" s="30"/>
      <c r="D381" s="26"/>
      <c r="E381" s="27"/>
      <c r="F381" s="128"/>
    </row>
    <row r="382" spans="1:6" s="6" customFormat="1" ht="15" x14ac:dyDescent="0.25">
      <c r="A382" s="43">
        <v>25131</v>
      </c>
      <c r="B382" s="31" t="s">
        <v>449</v>
      </c>
      <c r="C382" s="32">
        <v>6.13</v>
      </c>
      <c r="D382" s="32"/>
      <c r="E382" s="33"/>
      <c r="F382" s="30">
        <f t="shared" si="5"/>
        <v>6.13</v>
      </c>
    </row>
    <row r="383" spans="1:6" s="34" customFormat="1" x14ac:dyDescent="0.2">
      <c r="A383" s="43">
        <v>25132</v>
      </c>
      <c r="B383" s="31" t="s">
        <v>450</v>
      </c>
      <c r="C383" s="30">
        <v>11.01</v>
      </c>
      <c r="D383" s="32"/>
      <c r="E383" s="33"/>
      <c r="F383" s="30">
        <f t="shared" si="5"/>
        <v>11.01</v>
      </c>
    </row>
    <row r="384" spans="1:6" s="28" customFormat="1" x14ac:dyDescent="0.2">
      <c r="A384" s="43">
        <v>25133</v>
      </c>
      <c r="B384" s="31" t="s">
        <v>451</v>
      </c>
      <c r="C384" s="30">
        <v>8.34</v>
      </c>
      <c r="D384" s="32"/>
      <c r="E384" s="33"/>
      <c r="F384" s="30">
        <f t="shared" si="5"/>
        <v>8.34</v>
      </c>
    </row>
    <row r="385" spans="1:6" s="28" customFormat="1" x14ac:dyDescent="0.2">
      <c r="A385" s="43">
        <v>25134</v>
      </c>
      <c r="B385" s="31" t="s">
        <v>452</v>
      </c>
      <c r="C385" s="30">
        <v>8.34</v>
      </c>
      <c r="D385" s="32"/>
      <c r="E385" s="33"/>
      <c r="F385" s="30">
        <f t="shared" si="5"/>
        <v>8.34</v>
      </c>
    </row>
    <row r="386" spans="1:6" s="28" customFormat="1" ht="15" x14ac:dyDescent="0.25">
      <c r="A386" s="136">
        <v>2518</v>
      </c>
      <c r="B386" s="29" t="s">
        <v>453</v>
      </c>
      <c r="C386" s="30"/>
      <c r="D386" s="26"/>
      <c r="E386" s="27"/>
      <c r="F386" s="128"/>
    </row>
    <row r="387" spans="1:6" s="6" customFormat="1" ht="15" x14ac:dyDescent="0.25">
      <c r="A387" s="43">
        <v>25182</v>
      </c>
      <c r="B387" s="31" t="s">
        <v>454</v>
      </c>
      <c r="C387" s="30">
        <v>11.01</v>
      </c>
      <c r="D387" s="32"/>
      <c r="E387" s="33"/>
      <c r="F387" s="30">
        <f t="shared" si="5"/>
        <v>11.01</v>
      </c>
    </row>
    <row r="388" spans="1:6" s="28" customFormat="1" x14ac:dyDescent="0.2">
      <c r="A388" s="43">
        <v>25183</v>
      </c>
      <c r="B388" s="31" t="s">
        <v>455</v>
      </c>
      <c r="C388" s="30">
        <v>8.34</v>
      </c>
      <c r="D388" s="32"/>
      <c r="E388" s="33"/>
      <c r="F388" s="30">
        <f t="shared" si="5"/>
        <v>8.34</v>
      </c>
    </row>
    <row r="389" spans="1:6" s="28" customFormat="1" x14ac:dyDescent="0.2">
      <c r="A389" s="43">
        <v>25184</v>
      </c>
      <c r="B389" s="31" t="s">
        <v>456</v>
      </c>
      <c r="C389" s="30">
        <v>8.34</v>
      </c>
      <c r="D389" s="32"/>
      <c r="E389" s="33"/>
      <c r="F389" s="30">
        <f t="shared" si="5"/>
        <v>8.34</v>
      </c>
    </row>
    <row r="390" spans="1:6" s="28" customFormat="1" ht="15" x14ac:dyDescent="0.25">
      <c r="A390" s="136">
        <v>2519</v>
      </c>
      <c r="B390" s="29" t="s">
        <v>457</v>
      </c>
      <c r="C390" s="30"/>
      <c r="D390" s="26"/>
      <c r="E390" s="27"/>
      <c r="F390" s="128"/>
    </row>
    <row r="391" spans="1:6" s="6" customFormat="1" ht="15" x14ac:dyDescent="0.25">
      <c r="A391" s="43">
        <v>25193</v>
      </c>
      <c r="B391" s="31" t="s">
        <v>458</v>
      </c>
      <c r="C391" s="30">
        <v>8.34</v>
      </c>
      <c r="D391" s="32"/>
      <c r="E391" s="33"/>
      <c r="F391" s="30">
        <f t="shared" si="5"/>
        <v>8.34</v>
      </c>
    </row>
    <row r="392" spans="1:6" s="28" customFormat="1" x14ac:dyDescent="0.2">
      <c r="A392" s="43">
        <v>25194</v>
      </c>
      <c r="B392" s="31" t="s">
        <v>459</v>
      </c>
      <c r="C392" s="30">
        <v>8.34</v>
      </c>
      <c r="D392" s="32"/>
      <c r="E392" s="33"/>
      <c r="F392" s="30">
        <f t="shared" si="5"/>
        <v>8.34</v>
      </c>
    </row>
    <row r="393" spans="1:6" s="28" customFormat="1" ht="15" x14ac:dyDescent="0.25">
      <c r="A393" s="136">
        <v>252</v>
      </c>
      <c r="B393" s="29" t="s">
        <v>460</v>
      </c>
      <c r="C393" s="30"/>
      <c r="D393" s="26"/>
      <c r="E393" s="27"/>
      <c r="F393" s="128"/>
    </row>
    <row r="394" spans="1:6" s="6" customFormat="1" ht="15" x14ac:dyDescent="0.25">
      <c r="A394" s="136">
        <v>2520</v>
      </c>
      <c r="B394" s="29" t="s">
        <v>461</v>
      </c>
      <c r="C394" s="30"/>
      <c r="D394" s="26"/>
      <c r="E394" s="27"/>
      <c r="F394" s="128"/>
    </row>
    <row r="395" spans="1:6" s="6" customFormat="1" ht="15" x14ac:dyDescent="0.25">
      <c r="A395" s="43">
        <v>25201</v>
      </c>
      <c r="B395" s="31" t="s">
        <v>462</v>
      </c>
      <c r="C395" s="32">
        <v>6.13</v>
      </c>
      <c r="D395" s="32"/>
      <c r="E395" s="33"/>
      <c r="F395" s="30">
        <f t="shared" ref="F395:F458" si="6">C395+D395</f>
        <v>6.13</v>
      </c>
    </row>
    <row r="396" spans="1:6" s="28" customFormat="1" ht="15" x14ac:dyDescent="0.25">
      <c r="A396" s="136">
        <v>2521</v>
      </c>
      <c r="B396" s="29" t="s">
        <v>463</v>
      </c>
      <c r="C396" s="30"/>
      <c r="D396" s="26"/>
      <c r="E396" s="27"/>
      <c r="F396" s="128"/>
    </row>
    <row r="397" spans="1:6" s="6" customFormat="1" ht="15" x14ac:dyDescent="0.25">
      <c r="A397" s="43">
        <v>25212</v>
      </c>
      <c r="B397" s="31" t="s">
        <v>464</v>
      </c>
      <c r="C397" s="30">
        <v>11.01</v>
      </c>
      <c r="D397" s="32"/>
      <c r="E397" s="33"/>
      <c r="F397" s="30">
        <f t="shared" si="6"/>
        <v>11.01</v>
      </c>
    </row>
    <row r="398" spans="1:6" s="28" customFormat="1" x14ac:dyDescent="0.2">
      <c r="A398" s="43">
        <v>25213</v>
      </c>
      <c r="B398" s="31" t="s">
        <v>465</v>
      </c>
      <c r="C398" s="30">
        <v>8.34</v>
      </c>
      <c r="D398" s="32"/>
      <c r="E398" s="33"/>
      <c r="F398" s="30">
        <f t="shared" si="6"/>
        <v>8.34</v>
      </c>
    </row>
    <row r="399" spans="1:6" s="28" customFormat="1" x14ac:dyDescent="0.2">
      <c r="A399" s="43">
        <v>25214</v>
      </c>
      <c r="B399" s="31" t="s">
        <v>466</v>
      </c>
      <c r="C399" s="30">
        <v>8.34</v>
      </c>
      <c r="D399" s="32"/>
      <c r="E399" s="33"/>
      <c r="F399" s="30">
        <f t="shared" si="6"/>
        <v>8.34</v>
      </c>
    </row>
    <row r="400" spans="1:6" s="28" customFormat="1" ht="15" x14ac:dyDescent="0.25">
      <c r="A400" s="136">
        <v>2522</v>
      </c>
      <c r="B400" s="29" t="s">
        <v>467</v>
      </c>
      <c r="C400" s="30"/>
      <c r="D400" s="26"/>
      <c r="E400" s="27"/>
      <c r="F400" s="128"/>
    </row>
    <row r="401" spans="1:6" s="6" customFormat="1" ht="15" x14ac:dyDescent="0.25">
      <c r="A401" s="43">
        <v>25222</v>
      </c>
      <c r="B401" s="31" t="s">
        <v>468</v>
      </c>
      <c r="C401" s="30">
        <v>11.01</v>
      </c>
      <c r="D401" s="32"/>
      <c r="E401" s="33"/>
      <c r="F401" s="30">
        <f t="shared" si="6"/>
        <v>11.01</v>
      </c>
    </row>
    <row r="402" spans="1:6" s="28" customFormat="1" x14ac:dyDescent="0.2">
      <c r="A402" s="43">
        <v>25223</v>
      </c>
      <c r="B402" s="31" t="s">
        <v>469</v>
      </c>
      <c r="C402" s="30">
        <v>8.34</v>
      </c>
      <c r="D402" s="32"/>
      <c r="E402" s="33"/>
      <c r="F402" s="30">
        <f t="shared" si="6"/>
        <v>8.34</v>
      </c>
    </row>
    <row r="403" spans="1:6" s="28" customFormat="1" x14ac:dyDescent="0.2">
      <c r="A403" s="43">
        <v>25224</v>
      </c>
      <c r="B403" s="31" t="s">
        <v>470</v>
      </c>
      <c r="C403" s="30">
        <v>8.34</v>
      </c>
      <c r="D403" s="32"/>
      <c r="E403" s="33"/>
      <c r="F403" s="30">
        <f t="shared" si="6"/>
        <v>8.34</v>
      </c>
    </row>
    <row r="404" spans="1:6" s="28" customFormat="1" ht="15" x14ac:dyDescent="0.25">
      <c r="A404" s="136">
        <v>2523</v>
      </c>
      <c r="B404" s="29" t="s">
        <v>471</v>
      </c>
      <c r="C404" s="30"/>
      <c r="D404" s="26"/>
      <c r="E404" s="27"/>
      <c r="F404" s="128"/>
    </row>
    <row r="405" spans="1:6" s="6" customFormat="1" ht="15" x14ac:dyDescent="0.25">
      <c r="A405" s="43">
        <v>25232</v>
      </c>
      <c r="B405" s="31" t="s">
        <v>472</v>
      </c>
      <c r="C405" s="30">
        <v>11.01</v>
      </c>
      <c r="D405" s="32"/>
      <c r="E405" s="33"/>
      <c r="F405" s="30">
        <f t="shared" si="6"/>
        <v>11.01</v>
      </c>
    </row>
    <row r="406" spans="1:6" s="28" customFormat="1" x14ac:dyDescent="0.2">
      <c r="A406" s="43">
        <v>25233</v>
      </c>
      <c r="B406" s="31" t="s">
        <v>473</v>
      </c>
      <c r="C406" s="30">
        <v>8.34</v>
      </c>
      <c r="D406" s="32"/>
      <c r="E406" s="33"/>
      <c r="F406" s="30">
        <f t="shared" si="6"/>
        <v>8.34</v>
      </c>
    </row>
    <row r="407" spans="1:6" s="28" customFormat="1" x14ac:dyDescent="0.2">
      <c r="A407" s="43">
        <v>25234</v>
      </c>
      <c r="B407" s="31" t="s">
        <v>474</v>
      </c>
      <c r="C407" s="30">
        <v>8.34</v>
      </c>
      <c r="D407" s="32"/>
      <c r="E407" s="33"/>
      <c r="F407" s="30">
        <f t="shared" si="6"/>
        <v>8.34</v>
      </c>
    </row>
    <row r="408" spans="1:6" s="28" customFormat="1" ht="15" x14ac:dyDescent="0.25">
      <c r="A408" s="136">
        <v>2524</v>
      </c>
      <c r="B408" s="29" t="s">
        <v>475</v>
      </c>
      <c r="C408" s="30"/>
      <c r="D408" s="26"/>
      <c r="E408" s="27"/>
      <c r="F408" s="128"/>
    </row>
    <row r="409" spans="1:6" s="6" customFormat="1" ht="15" x14ac:dyDescent="0.25">
      <c r="A409" s="43">
        <v>25242</v>
      </c>
      <c r="B409" s="31" t="s">
        <v>476</v>
      </c>
      <c r="C409" s="30">
        <v>11.01</v>
      </c>
      <c r="D409" s="32"/>
      <c r="E409" s="33"/>
      <c r="F409" s="30">
        <f t="shared" si="6"/>
        <v>11.01</v>
      </c>
    </row>
    <row r="410" spans="1:6" s="28" customFormat="1" x14ac:dyDescent="0.2">
      <c r="A410" s="43">
        <v>25243</v>
      </c>
      <c r="B410" s="31" t="s">
        <v>477</v>
      </c>
      <c r="C410" s="30">
        <v>8.34</v>
      </c>
      <c r="D410" s="32"/>
      <c r="E410" s="33"/>
      <c r="F410" s="30">
        <f t="shared" si="6"/>
        <v>8.34</v>
      </c>
    </row>
    <row r="411" spans="1:6" s="28" customFormat="1" x14ac:dyDescent="0.2">
      <c r="A411" s="43">
        <v>25244</v>
      </c>
      <c r="B411" s="31" t="s">
        <v>478</v>
      </c>
      <c r="C411" s="30">
        <v>8.34</v>
      </c>
      <c r="D411" s="32"/>
      <c r="E411" s="33"/>
      <c r="F411" s="30">
        <f t="shared" si="6"/>
        <v>8.34</v>
      </c>
    </row>
    <row r="412" spans="1:6" s="28" customFormat="1" ht="15" x14ac:dyDescent="0.25">
      <c r="A412" s="136">
        <v>2525</v>
      </c>
      <c r="B412" s="29" t="s">
        <v>479</v>
      </c>
      <c r="C412" s="30"/>
      <c r="D412" s="26"/>
      <c r="E412" s="27"/>
      <c r="F412" s="128"/>
    </row>
    <row r="413" spans="1:6" s="6" customFormat="1" ht="15" x14ac:dyDescent="0.25">
      <c r="A413" s="43">
        <v>25252</v>
      </c>
      <c r="B413" s="31" t="s">
        <v>480</v>
      </c>
      <c r="C413" s="30">
        <v>11.01</v>
      </c>
      <c r="D413" s="32"/>
      <c r="E413" s="33"/>
      <c r="F413" s="30">
        <f t="shared" si="6"/>
        <v>11.01</v>
      </c>
    </row>
    <row r="414" spans="1:6" s="28" customFormat="1" x14ac:dyDescent="0.2">
      <c r="A414" s="43">
        <v>25253</v>
      </c>
      <c r="B414" s="31" t="s">
        <v>481</v>
      </c>
      <c r="C414" s="30">
        <v>8.34</v>
      </c>
      <c r="D414" s="32"/>
      <c r="E414" s="33"/>
      <c r="F414" s="30">
        <f t="shared" si="6"/>
        <v>8.34</v>
      </c>
    </row>
    <row r="415" spans="1:6" s="28" customFormat="1" x14ac:dyDescent="0.2">
      <c r="A415" s="43">
        <v>25254</v>
      </c>
      <c r="B415" s="31" t="s">
        <v>482</v>
      </c>
      <c r="C415" s="30">
        <v>8.34</v>
      </c>
      <c r="D415" s="32"/>
      <c r="E415" s="33"/>
      <c r="F415" s="30">
        <f t="shared" si="6"/>
        <v>8.34</v>
      </c>
    </row>
    <row r="416" spans="1:6" s="28" customFormat="1" ht="15" x14ac:dyDescent="0.25">
      <c r="A416" s="136">
        <v>2529</v>
      </c>
      <c r="B416" s="29" t="s">
        <v>483</v>
      </c>
      <c r="C416" s="30"/>
      <c r="D416" s="26"/>
      <c r="E416" s="27"/>
      <c r="F416" s="128"/>
    </row>
    <row r="417" spans="1:6" s="6" customFormat="1" ht="15" x14ac:dyDescent="0.25">
      <c r="A417" s="43">
        <v>25293</v>
      </c>
      <c r="B417" s="31" t="s">
        <v>484</v>
      </c>
      <c r="C417" s="30">
        <v>8.34</v>
      </c>
      <c r="D417" s="32"/>
      <c r="E417" s="33"/>
      <c r="F417" s="30">
        <f t="shared" si="6"/>
        <v>8.34</v>
      </c>
    </row>
    <row r="418" spans="1:6" s="28" customFormat="1" x14ac:dyDescent="0.2">
      <c r="A418" s="43">
        <v>25294</v>
      </c>
      <c r="B418" s="31" t="s">
        <v>485</v>
      </c>
      <c r="C418" s="30">
        <v>8.34</v>
      </c>
      <c r="D418" s="32"/>
      <c r="E418" s="33"/>
      <c r="F418" s="30">
        <f t="shared" si="6"/>
        <v>8.34</v>
      </c>
    </row>
    <row r="419" spans="1:6" s="28" customFormat="1" ht="15" x14ac:dyDescent="0.25">
      <c r="A419" s="136">
        <v>26</v>
      </c>
      <c r="B419" s="29" t="s">
        <v>486</v>
      </c>
      <c r="C419" s="30"/>
      <c r="D419" s="26"/>
      <c r="E419" s="27"/>
      <c r="F419" s="128"/>
    </row>
    <row r="420" spans="1:6" s="6" customFormat="1" ht="15" x14ac:dyDescent="0.25">
      <c r="A420" s="136">
        <v>261</v>
      </c>
      <c r="B420" s="29" t="s">
        <v>487</v>
      </c>
      <c r="C420" s="30"/>
      <c r="D420" s="26"/>
      <c r="E420" s="27"/>
      <c r="F420" s="128"/>
    </row>
    <row r="421" spans="1:6" s="6" customFormat="1" ht="15" x14ac:dyDescent="0.25">
      <c r="A421" s="60">
        <v>26102</v>
      </c>
      <c r="B421" s="31" t="s">
        <v>2315</v>
      </c>
      <c r="C421" s="30">
        <v>9.26</v>
      </c>
      <c r="D421" s="26"/>
      <c r="E421" s="27"/>
      <c r="F421" s="30">
        <f t="shared" si="6"/>
        <v>9.26</v>
      </c>
    </row>
    <row r="422" spans="1:6" s="6" customFormat="1" ht="15" x14ac:dyDescent="0.25">
      <c r="A422" s="136">
        <v>2611</v>
      </c>
      <c r="B422" s="29" t="s">
        <v>488</v>
      </c>
      <c r="C422" s="30"/>
      <c r="D422" s="26"/>
      <c r="E422" s="27"/>
      <c r="F422" s="128"/>
    </row>
    <row r="423" spans="1:6" s="28" customFormat="1" x14ac:dyDescent="0.2">
      <c r="A423" s="43">
        <v>26112</v>
      </c>
      <c r="B423" s="31" t="s">
        <v>489</v>
      </c>
      <c r="C423" s="30">
        <v>9.26</v>
      </c>
      <c r="D423" s="32"/>
      <c r="E423" s="33"/>
      <c r="F423" s="30">
        <f t="shared" si="6"/>
        <v>9.26</v>
      </c>
    </row>
    <row r="424" spans="1:6" s="28" customFormat="1" x14ac:dyDescent="0.2">
      <c r="A424" s="43">
        <v>26113</v>
      </c>
      <c r="B424" s="31" t="s">
        <v>490</v>
      </c>
      <c r="C424" s="30">
        <v>8.4700000000000006</v>
      </c>
      <c r="D424" s="32"/>
      <c r="E424" s="33"/>
      <c r="F424" s="30">
        <f t="shared" si="6"/>
        <v>8.4700000000000006</v>
      </c>
    </row>
    <row r="425" spans="1:6" s="28" customFormat="1" x14ac:dyDescent="0.2">
      <c r="A425" s="43">
        <v>26114</v>
      </c>
      <c r="B425" s="31" t="s">
        <v>491</v>
      </c>
      <c r="C425" s="30">
        <v>8.4700000000000006</v>
      </c>
      <c r="D425" s="32"/>
      <c r="E425" s="33"/>
      <c r="F425" s="30">
        <f t="shared" si="6"/>
        <v>8.4700000000000006</v>
      </c>
    </row>
    <row r="426" spans="1:6" s="6" customFormat="1" ht="15" x14ac:dyDescent="0.25">
      <c r="A426" s="136">
        <v>2612</v>
      </c>
      <c r="B426" s="29" t="s">
        <v>492</v>
      </c>
      <c r="C426" s="30"/>
      <c r="D426" s="26"/>
      <c r="E426" s="27"/>
      <c r="F426" s="128"/>
    </row>
    <row r="427" spans="1:6" s="28" customFormat="1" x14ac:dyDescent="0.2">
      <c r="A427" s="43">
        <v>26122</v>
      </c>
      <c r="B427" s="31" t="s">
        <v>493</v>
      </c>
      <c r="C427" s="30">
        <v>9.26</v>
      </c>
      <c r="D427" s="32"/>
      <c r="E427" s="33"/>
      <c r="F427" s="30">
        <f t="shared" si="6"/>
        <v>9.26</v>
      </c>
    </row>
    <row r="428" spans="1:6" s="28" customFormat="1" x14ac:dyDescent="0.2">
      <c r="A428" s="43">
        <v>26123</v>
      </c>
      <c r="B428" s="31" t="s">
        <v>494</v>
      </c>
      <c r="C428" s="30">
        <v>8.4700000000000006</v>
      </c>
      <c r="D428" s="32"/>
      <c r="E428" s="33"/>
      <c r="F428" s="30">
        <f t="shared" si="6"/>
        <v>8.4700000000000006</v>
      </c>
    </row>
    <row r="429" spans="1:6" s="28" customFormat="1" x14ac:dyDescent="0.2">
      <c r="A429" s="43">
        <v>26124</v>
      </c>
      <c r="B429" s="31" t="s">
        <v>495</v>
      </c>
      <c r="C429" s="30">
        <v>8.4700000000000006</v>
      </c>
      <c r="D429" s="32"/>
      <c r="E429" s="33"/>
      <c r="F429" s="30">
        <f t="shared" si="6"/>
        <v>8.4700000000000006</v>
      </c>
    </row>
    <row r="430" spans="1:6" s="6" customFormat="1" ht="15" x14ac:dyDescent="0.25">
      <c r="A430" s="136">
        <v>2619</v>
      </c>
      <c r="B430" s="29" t="s">
        <v>496</v>
      </c>
      <c r="C430" s="30"/>
      <c r="D430" s="26"/>
      <c r="E430" s="27"/>
      <c r="F430" s="128"/>
    </row>
    <row r="431" spans="1:6" s="28" customFormat="1" x14ac:dyDescent="0.2">
      <c r="A431" s="43">
        <v>26193</v>
      </c>
      <c r="B431" s="31" t="s">
        <v>496</v>
      </c>
      <c r="C431" s="30">
        <v>8.4700000000000006</v>
      </c>
      <c r="D431" s="32"/>
      <c r="E431" s="33"/>
      <c r="F431" s="30">
        <f t="shared" si="6"/>
        <v>8.4700000000000006</v>
      </c>
    </row>
    <row r="432" spans="1:6" s="35" customFormat="1" ht="15" x14ac:dyDescent="0.25">
      <c r="A432" s="136">
        <v>262</v>
      </c>
      <c r="B432" s="29" t="s">
        <v>497</v>
      </c>
      <c r="C432" s="30"/>
      <c r="D432" s="26"/>
      <c r="E432" s="27"/>
      <c r="F432" s="128"/>
    </row>
    <row r="433" spans="1:6" s="6" customFormat="1" ht="15" x14ac:dyDescent="0.25">
      <c r="A433" s="136">
        <v>2621</v>
      </c>
      <c r="B433" s="29" t="s">
        <v>498</v>
      </c>
      <c r="C433" s="30"/>
      <c r="D433" s="26"/>
      <c r="E433" s="27"/>
      <c r="F433" s="128"/>
    </row>
    <row r="434" spans="1:6" s="28" customFormat="1" x14ac:dyDescent="0.2">
      <c r="A434" s="43">
        <v>26212</v>
      </c>
      <c r="B434" s="31" t="s">
        <v>499</v>
      </c>
      <c r="C434" s="30">
        <v>9.26</v>
      </c>
      <c r="D434" s="32"/>
      <c r="E434" s="33"/>
      <c r="F434" s="30">
        <f t="shared" si="6"/>
        <v>9.26</v>
      </c>
    </row>
    <row r="435" spans="1:6" s="6" customFormat="1" ht="15" x14ac:dyDescent="0.25">
      <c r="A435" s="136">
        <v>2622</v>
      </c>
      <c r="B435" s="29" t="s">
        <v>500</v>
      </c>
      <c r="C435" s="30"/>
      <c r="D435" s="26"/>
      <c r="E435" s="27"/>
      <c r="F435" s="128"/>
    </row>
    <row r="436" spans="1:6" s="28" customFormat="1" x14ac:dyDescent="0.2">
      <c r="A436" s="43">
        <v>26222</v>
      </c>
      <c r="B436" s="31" t="s">
        <v>501</v>
      </c>
      <c r="C436" s="30">
        <v>9.26</v>
      </c>
      <c r="D436" s="32"/>
      <c r="E436" s="33"/>
      <c r="F436" s="30">
        <f t="shared" si="6"/>
        <v>9.26</v>
      </c>
    </row>
    <row r="437" spans="1:6" s="28" customFormat="1" x14ac:dyDescent="0.2">
      <c r="A437" s="43">
        <v>26223</v>
      </c>
      <c r="B437" s="31" t="s">
        <v>502</v>
      </c>
      <c r="C437" s="30">
        <v>8.4700000000000006</v>
      </c>
      <c r="D437" s="32"/>
      <c r="E437" s="33"/>
      <c r="F437" s="30">
        <f t="shared" si="6"/>
        <v>8.4700000000000006</v>
      </c>
    </row>
    <row r="438" spans="1:6" s="6" customFormat="1" ht="15" x14ac:dyDescent="0.25">
      <c r="A438" s="136">
        <v>2623</v>
      </c>
      <c r="B438" s="29" t="s">
        <v>503</v>
      </c>
      <c r="C438" s="30"/>
      <c r="D438" s="26"/>
      <c r="E438" s="27"/>
      <c r="F438" s="128"/>
    </row>
    <row r="439" spans="1:6" s="28" customFormat="1" x14ac:dyDescent="0.2">
      <c r="A439" s="43">
        <v>26232</v>
      </c>
      <c r="B439" s="31" t="s">
        <v>504</v>
      </c>
      <c r="C439" s="30">
        <v>9.26</v>
      </c>
      <c r="D439" s="32"/>
      <c r="E439" s="33"/>
      <c r="F439" s="30">
        <f t="shared" si="6"/>
        <v>9.26</v>
      </c>
    </row>
    <row r="440" spans="1:6" s="28" customFormat="1" x14ac:dyDescent="0.2">
      <c r="A440" s="43">
        <v>26233</v>
      </c>
      <c r="B440" s="31" t="s">
        <v>505</v>
      </c>
      <c r="C440" s="30">
        <v>8.4700000000000006</v>
      </c>
      <c r="D440" s="32"/>
      <c r="E440" s="33"/>
      <c r="F440" s="30">
        <f t="shared" si="6"/>
        <v>8.4700000000000006</v>
      </c>
    </row>
    <row r="441" spans="1:6" s="28" customFormat="1" x14ac:dyDescent="0.2">
      <c r="A441" s="43">
        <v>26234</v>
      </c>
      <c r="B441" s="31" t="s">
        <v>506</v>
      </c>
      <c r="C441" s="30">
        <v>9.0399999999999991</v>
      </c>
      <c r="D441" s="32"/>
      <c r="E441" s="33"/>
      <c r="F441" s="30">
        <f t="shared" si="6"/>
        <v>9.0399999999999991</v>
      </c>
    </row>
    <row r="442" spans="1:6" s="6" customFormat="1" ht="15" x14ac:dyDescent="0.25">
      <c r="A442" s="136">
        <v>2624</v>
      </c>
      <c r="B442" s="29" t="s">
        <v>507</v>
      </c>
      <c r="C442" s="30"/>
      <c r="D442" s="26"/>
      <c r="E442" s="27"/>
      <c r="F442" s="128"/>
    </row>
    <row r="443" spans="1:6" s="28" customFormat="1" x14ac:dyDescent="0.2">
      <c r="A443" s="43">
        <v>26242</v>
      </c>
      <c r="B443" s="31" t="s">
        <v>508</v>
      </c>
      <c r="C443" s="30">
        <v>9.26</v>
      </c>
      <c r="D443" s="32"/>
      <c r="E443" s="33"/>
      <c r="F443" s="30">
        <f t="shared" si="6"/>
        <v>9.26</v>
      </c>
    </row>
    <row r="444" spans="1:6" s="28" customFormat="1" x14ac:dyDescent="0.2">
      <c r="A444" s="43">
        <v>26243</v>
      </c>
      <c r="B444" s="31" t="s">
        <v>509</v>
      </c>
      <c r="C444" s="30">
        <v>8.4700000000000006</v>
      </c>
      <c r="D444" s="32"/>
      <c r="E444" s="33"/>
      <c r="F444" s="30">
        <f t="shared" si="6"/>
        <v>8.4700000000000006</v>
      </c>
    </row>
    <row r="445" spans="1:6" s="28" customFormat="1" x14ac:dyDescent="0.2">
      <c r="A445" s="43">
        <v>26244</v>
      </c>
      <c r="B445" s="31" t="s">
        <v>510</v>
      </c>
      <c r="C445" s="30">
        <v>8.4700000000000006</v>
      </c>
      <c r="D445" s="32"/>
      <c r="E445" s="33"/>
      <c r="F445" s="30">
        <f t="shared" si="6"/>
        <v>8.4700000000000006</v>
      </c>
    </row>
    <row r="446" spans="1:6" s="6" customFormat="1" ht="15" x14ac:dyDescent="0.25">
      <c r="A446" s="136">
        <v>2625</v>
      </c>
      <c r="B446" s="29" t="s">
        <v>511</v>
      </c>
      <c r="C446" s="30"/>
      <c r="D446" s="26"/>
      <c r="E446" s="27"/>
      <c r="F446" s="128"/>
    </row>
    <row r="447" spans="1:6" s="28" customFormat="1" x14ac:dyDescent="0.2">
      <c r="A447" s="43">
        <v>26252</v>
      </c>
      <c r="B447" s="31" t="s">
        <v>512</v>
      </c>
      <c r="C447" s="30">
        <v>9.26</v>
      </c>
      <c r="D447" s="32"/>
      <c r="E447" s="33"/>
      <c r="F447" s="30">
        <f t="shared" si="6"/>
        <v>9.26</v>
      </c>
    </row>
    <row r="448" spans="1:6" s="28" customFormat="1" x14ac:dyDescent="0.2">
      <c r="A448" s="43">
        <v>26253</v>
      </c>
      <c r="B448" s="31" t="s">
        <v>513</v>
      </c>
      <c r="C448" s="30">
        <v>8.4700000000000006</v>
      </c>
      <c r="D448" s="32"/>
      <c r="E448" s="33"/>
      <c r="F448" s="30">
        <f t="shared" si="6"/>
        <v>8.4700000000000006</v>
      </c>
    </row>
    <row r="449" spans="1:6" s="6" customFormat="1" ht="15" x14ac:dyDescent="0.25">
      <c r="A449" s="136">
        <v>2626</v>
      </c>
      <c r="B449" s="29" t="s">
        <v>514</v>
      </c>
      <c r="C449" s="30"/>
      <c r="D449" s="26"/>
      <c r="E449" s="27"/>
      <c r="F449" s="128"/>
    </row>
    <row r="450" spans="1:6" s="28" customFormat="1" x14ac:dyDescent="0.2">
      <c r="A450" s="43">
        <v>26262</v>
      </c>
      <c r="B450" s="31" t="s">
        <v>515</v>
      </c>
      <c r="C450" s="30">
        <v>9.26</v>
      </c>
      <c r="D450" s="32"/>
      <c r="E450" s="33"/>
      <c r="F450" s="30">
        <f t="shared" si="6"/>
        <v>9.26</v>
      </c>
    </row>
    <row r="451" spans="1:6" s="28" customFormat="1" x14ac:dyDescent="0.2">
      <c r="A451" s="43">
        <v>26263</v>
      </c>
      <c r="B451" s="31" t="s">
        <v>516</v>
      </c>
      <c r="C451" s="30">
        <v>8.4700000000000006</v>
      </c>
      <c r="D451" s="32"/>
      <c r="E451" s="33"/>
      <c r="F451" s="30">
        <f t="shared" si="6"/>
        <v>8.4700000000000006</v>
      </c>
    </row>
    <row r="452" spans="1:6" s="28" customFormat="1" x14ac:dyDescent="0.2">
      <c r="A452" s="43">
        <v>26264</v>
      </c>
      <c r="B452" s="31" t="s">
        <v>517</v>
      </c>
      <c r="C452" s="30">
        <v>8.4700000000000006</v>
      </c>
      <c r="D452" s="32"/>
      <c r="E452" s="33"/>
      <c r="F452" s="30">
        <f t="shared" si="6"/>
        <v>8.4700000000000006</v>
      </c>
    </row>
    <row r="453" spans="1:6" s="6" customFormat="1" ht="15" x14ac:dyDescent="0.25">
      <c r="A453" s="136">
        <v>2629</v>
      </c>
      <c r="B453" s="29" t="s">
        <v>518</v>
      </c>
      <c r="C453" s="30"/>
      <c r="D453" s="26"/>
      <c r="E453" s="27"/>
      <c r="F453" s="128"/>
    </row>
    <row r="454" spans="1:6" s="28" customFormat="1" x14ac:dyDescent="0.2">
      <c r="A454" s="43">
        <v>26293</v>
      </c>
      <c r="B454" s="31" t="s">
        <v>518</v>
      </c>
      <c r="C454" s="30">
        <v>8.4700000000000006</v>
      </c>
      <c r="D454" s="32"/>
      <c r="E454" s="33"/>
      <c r="F454" s="30">
        <f t="shared" si="6"/>
        <v>8.4700000000000006</v>
      </c>
    </row>
    <row r="455" spans="1:6" s="6" customFormat="1" ht="15" x14ac:dyDescent="0.25">
      <c r="A455" s="136">
        <v>263</v>
      </c>
      <c r="B455" s="29" t="s">
        <v>519</v>
      </c>
      <c r="C455" s="30"/>
      <c r="D455" s="26"/>
      <c r="E455" s="27"/>
      <c r="F455" s="128"/>
    </row>
    <row r="456" spans="1:6" s="6" customFormat="1" ht="15" x14ac:dyDescent="0.25">
      <c r="A456" s="136">
        <v>2630</v>
      </c>
      <c r="B456" s="29" t="s">
        <v>520</v>
      </c>
      <c r="C456" s="30"/>
      <c r="D456" s="26"/>
      <c r="E456" s="27"/>
      <c r="F456" s="128"/>
    </row>
    <row r="457" spans="1:6" s="28" customFormat="1" x14ac:dyDescent="0.2">
      <c r="A457" s="43">
        <v>26301</v>
      </c>
      <c r="B457" s="31" t="s">
        <v>521</v>
      </c>
      <c r="C457" s="30"/>
      <c r="D457" s="32">
        <v>7</v>
      </c>
      <c r="E457" s="33"/>
      <c r="F457" s="30">
        <f t="shared" si="6"/>
        <v>7</v>
      </c>
    </row>
    <row r="458" spans="1:6" s="28" customFormat="1" x14ac:dyDescent="0.2">
      <c r="A458" s="43">
        <v>26302</v>
      </c>
      <c r="B458" s="31" t="s">
        <v>522</v>
      </c>
      <c r="C458" s="30">
        <v>9.26</v>
      </c>
      <c r="D458" s="32"/>
      <c r="E458" s="33"/>
      <c r="F458" s="30">
        <f t="shared" si="6"/>
        <v>9.26</v>
      </c>
    </row>
    <row r="459" spans="1:6" s="28" customFormat="1" x14ac:dyDescent="0.2">
      <c r="A459" s="43">
        <v>26303</v>
      </c>
      <c r="B459" s="31" t="s">
        <v>523</v>
      </c>
      <c r="C459" s="30">
        <v>8.4700000000000006</v>
      </c>
      <c r="D459" s="32"/>
      <c r="E459" s="33"/>
      <c r="F459" s="30">
        <f t="shared" ref="F459:F522" si="7">C459+D459</f>
        <v>8.4700000000000006</v>
      </c>
    </row>
    <row r="460" spans="1:6" s="28" customFormat="1" x14ac:dyDescent="0.2">
      <c r="A460" s="43">
        <v>26304</v>
      </c>
      <c r="B460" s="31" t="s">
        <v>524</v>
      </c>
      <c r="C460" s="30">
        <v>8.4700000000000006</v>
      </c>
      <c r="D460" s="32"/>
      <c r="E460" s="33"/>
      <c r="F460" s="30">
        <f t="shared" si="7"/>
        <v>8.4700000000000006</v>
      </c>
    </row>
    <row r="461" spans="1:6" s="6" customFormat="1" ht="15" x14ac:dyDescent="0.25">
      <c r="A461" s="136">
        <v>2631</v>
      </c>
      <c r="B461" s="29" t="s">
        <v>525</v>
      </c>
      <c r="C461" s="30"/>
      <c r="D461" s="26"/>
      <c r="E461" s="27"/>
      <c r="F461" s="128"/>
    </row>
    <row r="462" spans="1:6" s="28" customFormat="1" x14ac:dyDescent="0.2">
      <c r="A462" s="43">
        <v>26312</v>
      </c>
      <c r="B462" s="31" t="s">
        <v>526</v>
      </c>
      <c r="C462" s="30">
        <v>9.26</v>
      </c>
      <c r="D462" s="32"/>
      <c r="E462" s="33"/>
      <c r="F462" s="30">
        <f t="shared" si="7"/>
        <v>9.26</v>
      </c>
    </row>
    <row r="463" spans="1:6" s="28" customFormat="1" x14ac:dyDescent="0.2">
      <c r="A463" s="43">
        <v>26313</v>
      </c>
      <c r="B463" s="31" t="s">
        <v>527</v>
      </c>
      <c r="C463" s="30">
        <v>8.4700000000000006</v>
      </c>
      <c r="D463" s="32"/>
      <c r="E463" s="33"/>
      <c r="F463" s="30">
        <f t="shared" si="7"/>
        <v>8.4700000000000006</v>
      </c>
    </row>
    <row r="464" spans="1:6" s="28" customFormat="1" x14ac:dyDescent="0.2">
      <c r="A464" s="43">
        <v>26314</v>
      </c>
      <c r="B464" s="31" t="s">
        <v>528</v>
      </c>
      <c r="C464" s="30">
        <v>8.4700000000000006</v>
      </c>
      <c r="D464" s="32"/>
      <c r="E464" s="33"/>
      <c r="F464" s="30">
        <f t="shared" si="7"/>
        <v>8.4700000000000006</v>
      </c>
    </row>
    <row r="465" spans="1:6" s="6" customFormat="1" ht="15" x14ac:dyDescent="0.25">
      <c r="A465" s="136">
        <v>2632</v>
      </c>
      <c r="B465" s="29" t="s">
        <v>529</v>
      </c>
      <c r="C465" s="30"/>
      <c r="D465" s="26"/>
      <c r="E465" s="27"/>
      <c r="F465" s="128"/>
    </row>
    <row r="466" spans="1:6" s="28" customFormat="1" x14ac:dyDescent="0.2">
      <c r="A466" s="43">
        <v>26322</v>
      </c>
      <c r="B466" s="31" t="s">
        <v>530</v>
      </c>
      <c r="C466" s="30">
        <v>9.26</v>
      </c>
      <c r="D466" s="32"/>
      <c r="E466" s="33"/>
      <c r="F466" s="30">
        <f t="shared" si="7"/>
        <v>9.26</v>
      </c>
    </row>
    <row r="467" spans="1:6" s="28" customFormat="1" x14ac:dyDescent="0.2">
      <c r="A467" s="43">
        <v>26323</v>
      </c>
      <c r="B467" s="31" t="s">
        <v>531</v>
      </c>
      <c r="C467" s="30">
        <v>8.4700000000000006</v>
      </c>
      <c r="D467" s="32"/>
      <c r="E467" s="33"/>
      <c r="F467" s="30">
        <f t="shared" si="7"/>
        <v>8.4700000000000006</v>
      </c>
    </row>
    <row r="468" spans="1:6" s="28" customFormat="1" x14ac:dyDescent="0.2">
      <c r="A468" s="43">
        <v>26324</v>
      </c>
      <c r="B468" s="31" t="s">
        <v>532</v>
      </c>
      <c r="C468" s="30">
        <v>8.4700000000000006</v>
      </c>
      <c r="D468" s="32"/>
      <c r="E468" s="33"/>
      <c r="F468" s="30">
        <f t="shared" si="7"/>
        <v>8.4700000000000006</v>
      </c>
    </row>
    <row r="469" spans="1:6" s="6" customFormat="1" ht="15" x14ac:dyDescent="0.25">
      <c r="A469" s="136">
        <v>2633</v>
      </c>
      <c r="B469" s="29" t="s">
        <v>533</v>
      </c>
      <c r="C469" s="30"/>
      <c r="D469" s="26"/>
      <c r="E469" s="27"/>
      <c r="F469" s="128"/>
    </row>
    <row r="470" spans="1:6" s="28" customFormat="1" x14ac:dyDescent="0.2">
      <c r="A470" s="43">
        <v>26332</v>
      </c>
      <c r="B470" s="31" t="s">
        <v>534</v>
      </c>
      <c r="C470" s="30">
        <v>9.26</v>
      </c>
      <c r="D470" s="32"/>
      <c r="E470" s="33"/>
      <c r="F470" s="30">
        <f t="shared" si="7"/>
        <v>9.26</v>
      </c>
    </row>
    <row r="471" spans="1:6" s="28" customFormat="1" x14ac:dyDescent="0.2">
      <c r="A471" s="43">
        <v>26333</v>
      </c>
      <c r="B471" s="31" t="s">
        <v>535</v>
      </c>
      <c r="C471" s="30">
        <v>8.4700000000000006</v>
      </c>
      <c r="D471" s="32"/>
      <c r="E471" s="33"/>
      <c r="F471" s="30">
        <f t="shared" si="7"/>
        <v>8.4700000000000006</v>
      </c>
    </row>
    <row r="472" spans="1:6" s="28" customFormat="1" x14ac:dyDescent="0.2">
      <c r="A472" s="43">
        <v>26334</v>
      </c>
      <c r="B472" s="31" t="s">
        <v>536</v>
      </c>
      <c r="C472" s="30">
        <v>8.4700000000000006</v>
      </c>
      <c r="D472" s="32"/>
      <c r="E472" s="33"/>
      <c r="F472" s="30">
        <f t="shared" si="7"/>
        <v>8.4700000000000006</v>
      </c>
    </row>
    <row r="473" spans="1:6" s="6" customFormat="1" ht="15" x14ac:dyDescent="0.25">
      <c r="A473" s="136">
        <v>2638</v>
      </c>
      <c r="B473" s="29" t="s">
        <v>537</v>
      </c>
      <c r="C473" s="30"/>
      <c r="D473" s="26"/>
      <c r="E473" s="27"/>
      <c r="F473" s="128"/>
    </row>
    <row r="474" spans="1:6" s="28" customFormat="1" x14ac:dyDescent="0.2">
      <c r="A474" s="43">
        <v>26382</v>
      </c>
      <c r="B474" s="31" t="s">
        <v>538</v>
      </c>
      <c r="C474" s="30">
        <v>9.26</v>
      </c>
      <c r="D474" s="32"/>
      <c r="E474" s="33"/>
      <c r="F474" s="30">
        <f t="shared" si="7"/>
        <v>9.26</v>
      </c>
    </row>
    <row r="475" spans="1:6" s="28" customFormat="1" x14ac:dyDescent="0.2">
      <c r="A475" s="43">
        <v>26383</v>
      </c>
      <c r="B475" s="31" t="s">
        <v>539</v>
      </c>
      <c r="C475" s="30">
        <v>8.4700000000000006</v>
      </c>
      <c r="D475" s="32"/>
      <c r="E475" s="33"/>
      <c r="F475" s="30">
        <f t="shared" si="7"/>
        <v>8.4700000000000006</v>
      </c>
    </row>
    <row r="476" spans="1:6" s="28" customFormat="1" x14ac:dyDescent="0.2">
      <c r="A476" s="43">
        <v>26384</v>
      </c>
      <c r="B476" s="31" t="s">
        <v>540</v>
      </c>
      <c r="C476" s="30">
        <v>8.4700000000000006</v>
      </c>
      <c r="D476" s="32"/>
      <c r="E476" s="33"/>
      <c r="F476" s="30">
        <f t="shared" si="7"/>
        <v>8.4700000000000006</v>
      </c>
    </row>
    <row r="477" spans="1:6" s="6" customFormat="1" ht="15" x14ac:dyDescent="0.25">
      <c r="A477" s="136">
        <v>2639</v>
      </c>
      <c r="B477" s="29" t="s">
        <v>541</v>
      </c>
      <c r="C477" s="30"/>
      <c r="D477" s="26"/>
      <c r="E477" s="27"/>
      <c r="F477" s="128"/>
    </row>
    <row r="478" spans="1:6" s="28" customFormat="1" x14ac:dyDescent="0.2">
      <c r="A478" s="43">
        <v>26393</v>
      </c>
      <c r="B478" s="31" t="s">
        <v>541</v>
      </c>
      <c r="C478" s="30">
        <v>8.4700000000000006</v>
      </c>
      <c r="D478" s="32"/>
      <c r="E478" s="33"/>
      <c r="F478" s="30">
        <f t="shared" si="7"/>
        <v>8.4700000000000006</v>
      </c>
    </row>
    <row r="479" spans="1:6" s="6" customFormat="1" ht="15" x14ac:dyDescent="0.25">
      <c r="A479" s="136">
        <v>27</v>
      </c>
      <c r="B479" s="29" t="s">
        <v>542</v>
      </c>
      <c r="C479" s="30"/>
      <c r="D479" s="26"/>
      <c r="E479" s="27"/>
      <c r="F479" s="128"/>
    </row>
    <row r="480" spans="1:6" s="6" customFormat="1" ht="15" x14ac:dyDescent="0.25">
      <c r="A480" s="136">
        <v>271</v>
      </c>
      <c r="B480" s="29" t="s">
        <v>543</v>
      </c>
      <c r="C480" s="30"/>
      <c r="D480" s="26"/>
      <c r="E480" s="27"/>
      <c r="F480" s="128"/>
    </row>
    <row r="481" spans="1:6" s="6" customFormat="1" ht="15" x14ac:dyDescent="0.25">
      <c r="A481" s="136">
        <v>2710</v>
      </c>
      <c r="B481" s="29" t="s">
        <v>544</v>
      </c>
      <c r="C481" s="30"/>
      <c r="D481" s="26"/>
      <c r="E481" s="27"/>
      <c r="F481" s="128"/>
    </row>
    <row r="482" spans="1:6" s="28" customFormat="1" x14ac:dyDescent="0.2">
      <c r="A482" s="43">
        <v>27103</v>
      </c>
      <c r="B482" s="31" t="s">
        <v>545</v>
      </c>
      <c r="C482" s="30">
        <v>12.25</v>
      </c>
      <c r="D482" s="32"/>
      <c r="E482" s="33"/>
      <c r="F482" s="30">
        <f t="shared" si="7"/>
        <v>12.25</v>
      </c>
    </row>
    <row r="483" spans="1:6" s="28" customFormat="1" x14ac:dyDescent="0.2">
      <c r="A483" s="43">
        <v>27104</v>
      </c>
      <c r="B483" s="31" t="s">
        <v>546</v>
      </c>
      <c r="C483" s="30">
        <v>12.25</v>
      </c>
      <c r="D483" s="32"/>
      <c r="E483" s="33"/>
      <c r="F483" s="30">
        <f t="shared" si="7"/>
        <v>12.25</v>
      </c>
    </row>
    <row r="484" spans="1:6" s="28" customFormat="1" x14ac:dyDescent="0.2">
      <c r="A484" s="136">
        <v>2718</v>
      </c>
      <c r="B484" s="29" t="s">
        <v>547</v>
      </c>
      <c r="C484" s="30"/>
      <c r="D484" s="32"/>
      <c r="E484" s="33"/>
      <c r="F484" s="128"/>
    </row>
    <row r="485" spans="1:6" s="28" customFormat="1" x14ac:dyDescent="0.2">
      <c r="A485" s="43">
        <v>27182</v>
      </c>
      <c r="B485" s="31" t="s">
        <v>548</v>
      </c>
      <c r="C485" s="30">
        <v>11.12</v>
      </c>
      <c r="D485" s="32"/>
      <c r="E485" s="33"/>
      <c r="F485" s="30">
        <f t="shared" si="7"/>
        <v>11.12</v>
      </c>
    </row>
    <row r="486" spans="1:6" s="28" customFormat="1" x14ac:dyDescent="0.2">
      <c r="A486" s="43">
        <v>27183</v>
      </c>
      <c r="B486" s="31" t="s">
        <v>549</v>
      </c>
      <c r="C486" s="30">
        <v>12.25</v>
      </c>
      <c r="D486" s="32"/>
      <c r="E486" s="33"/>
      <c r="F486" s="30">
        <f t="shared" si="7"/>
        <v>12.25</v>
      </c>
    </row>
    <row r="487" spans="1:6" s="28" customFormat="1" x14ac:dyDescent="0.2">
      <c r="A487" s="43">
        <v>27184</v>
      </c>
      <c r="B487" s="31" t="s">
        <v>550</v>
      </c>
      <c r="C487" s="30">
        <v>12.25</v>
      </c>
      <c r="D487" s="32"/>
      <c r="E487" s="33"/>
      <c r="F487" s="30">
        <f t="shared" si="7"/>
        <v>12.25</v>
      </c>
    </row>
    <row r="488" spans="1:6" s="6" customFormat="1" ht="15" x14ac:dyDescent="0.25">
      <c r="A488" s="136">
        <v>2719</v>
      </c>
      <c r="B488" s="29" t="s">
        <v>551</v>
      </c>
      <c r="C488" s="30"/>
      <c r="D488" s="26"/>
      <c r="E488" s="27"/>
      <c r="F488" s="128"/>
    </row>
    <row r="489" spans="1:6" s="28" customFormat="1" x14ac:dyDescent="0.2">
      <c r="A489" s="43">
        <v>27194</v>
      </c>
      <c r="B489" s="31" t="s">
        <v>551</v>
      </c>
      <c r="C489" s="30">
        <v>12.25</v>
      </c>
      <c r="D489" s="32"/>
      <c r="E489" s="33"/>
      <c r="F489" s="30">
        <f t="shared" si="7"/>
        <v>12.25</v>
      </c>
    </row>
    <row r="490" spans="1:6" s="6" customFormat="1" ht="15" x14ac:dyDescent="0.25">
      <c r="A490" s="136">
        <v>272</v>
      </c>
      <c r="B490" s="29" t="s">
        <v>552</v>
      </c>
      <c r="C490" s="30"/>
      <c r="D490" s="26"/>
      <c r="E490" s="27"/>
      <c r="F490" s="128"/>
    </row>
    <row r="491" spans="1:6" s="6" customFormat="1" ht="15" x14ac:dyDescent="0.25">
      <c r="A491" s="136">
        <v>2721</v>
      </c>
      <c r="B491" s="29" t="s">
        <v>553</v>
      </c>
      <c r="C491" s="30"/>
      <c r="D491" s="26"/>
      <c r="E491" s="27"/>
      <c r="F491" s="128"/>
    </row>
    <row r="492" spans="1:6" s="28" customFormat="1" x14ac:dyDescent="0.2">
      <c r="A492" s="43">
        <v>27212</v>
      </c>
      <c r="B492" s="31" t="s">
        <v>554</v>
      </c>
      <c r="C492" s="30">
        <v>11.12</v>
      </c>
      <c r="D492" s="32"/>
      <c r="E492" s="33"/>
      <c r="F492" s="30">
        <f t="shared" si="7"/>
        <v>11.12</v>
      </c>
    </row>
    <row r="493" spans="1:6" s="6" customFormat="1" ht="15" x14ac:dyDescent="0.25">
      <c r="A493" s="136">
        <v>2722</v>
      </c>
      <c r="B493" s="29" t="s">
        <v>555</v>
      </c>
      <c r="C493" s="30"/>
      <c r="D493" s="26"/>
      <c r="E493" s="27"/>
      <c r="F493" s="128"/>
    </row>
    <row r="494" spans="1:6" s="34" customFormat="1" x14ac:dyDescent="0.2">
      <c r="A494" s="43">
        <v>27223</v>
      </c>
      <c r="B494" s="31" t="s">
        <v>556</v>
      </c>
      <c r="C494" s="30">
        <v>12.25</v>
      </c>
      <c r="D494" s="32"/>
      <c r="E494" s="33"/>
      <c r="F494" s="30">
        <f t="shared" si="7"/>
        <v>12.25</v>
      </c>
    </row>
    <row r="495" spans="1:6" s="28" customFormat="1" x14ac:dyDescent="0.2">
      <c r="A495" s="43">
        <v>27224</v>
      </c>
      <c r="B495" s="31" t="s">
        <v>557</v>
      </c>
      <c r="C495" s="30">
        <v>12.25</v>
      </c>
      <c r="D495" s="32"/>
      <c r="E495" s="33"/>
      <c r="F495" s="30">
        <f t="shared" si="7"/>
        <v>12.25</v>
      </c>
    </row>
    <row r="496" spans="1:6" s="35" customFormat="1" ht="15" x14ac:dyDescent="0.25">
      <c r="A496" s="136">
        <v>2723</v>
      </c>
      <c r="B496" s="29" t="s">
        <v>558</v>
      </c>
      <c r="C496" s="30"/>
      <c r="D496" s="26"/>
      <c r="E496" s="27"/>
      <c r="F496" s="128"/>
    </row>
    <row r="497" spans="1:6" s="28" customFormat="1" x14ac:dyDescent="0.2">
      <c r="A497" s="43">
        <v>27232</v>
      </c>
      <c r="B497" s="31" t="s">
        <v>559</v>
      </c>
      <c r="C497" s="30">
        <v>11.12</v>
      </c>
      <c r="D497" s="32"/>
      <c r="E497" s="33"/>
      <c r="F497" s="30">
        <f t="shared" si="7"/>
        <v>11.12</v>
      </c>
    </row>
    <row r="498" spans="1:6" s="6" customFormat="1" ht="15" x14ac:dyDescent="0.25">
      <c r="A498" s="136">
        <v>2728</v>
      </c>
      <c r="B498" s="29" t="s">
        <v>560</v>
      </c>
      <c r="C498" s="30"/>
      <c r="D498" s="26"/>
      <c r="E498" s="27"/>
      <c r="F498" s="128"/>
    </row>
    <row r="499" spans="1:6" s="28" customFormat="1" x14ac:dyDescent="0.2">
      <c r="A499" s="43">
        <v>27282</v>
      </c>
      <c r="B499" s="31" t="s">
        <v>561</v>
      </c>
      <c r="C499" s="30">
        <v>11.12</v>
      </c>
      <c r="D499" s="32"/>
      <c r="E499" s="33"/>
      <c r="F499" s="30">
        <f t="shared" si="7"/>
        <v>11.12</v>
      </c>
    </row>
    <row r="500" spans="1:6" s="28" customFormat="1" x14ac:dyDescent="0.2">
      <c r="A500" s="43">
        <v>27283</v>
      </c>
      <c r="B500" s="31" t="s">
        <v>562</v>
      </c>
      <c r="C500" s="30">
        <v>12.25</v>
      </c>
      <c r="D500" s="32"/>
      <c r="E500" s="33"/>
      <c r="F500" s="30">
        <f t="shared" si="7"/>
        <v>12.25</v>
      </c>
    </row>
    <row r="501" spans="1:6" s="28" customFormat="1" x14ac:dyDescent="0.2">
      <c r="A501" s="43">
        <v>27284</v>
      </c>
      <c r="B501" s="31" t="s">
        <v>563</v>
      </c>
      <c r="C501" s="30">
        <v>12.25</v>
      </c>
      <c r="D501" s="32"/>
      <c r="E501" s="33"/>
      <c r="F501" s="30">
        <f t="shared" si="7"/>
        <v>12.25</v>
      </c>
    </row>
    <row r="502" spans="1:6" s="6" customFormat="1" ht="15" x14ac:dyDescent="0.25">
      <c r="A502" s="136">
        <v>2729</v>
      </c>
      <c r="B502" s="29" t="s">
        <v>564</v>
      </c>
      <c r="C502" s="30"/>
      <c r="D502" s="26"/>
      <c r="E502" s="27"/>
      <c r="F502" s="128"/>
    </row>
    <row r="503" spans="1:6" s="28" customFormat="1" x14ac:dyDescent="0.2">
      <c r="A503" s="43">
        <v>27293</v>
      </c>
      <c r="B503" s="31" t="s">
        <v>565</v>
      </c>
      <c r="C503" s="30">
        <v>12.25</v>
      </c>
      <c r="D503" s="32"/>
      <c r="E503" s="33"/>
      <c r="F503" s="30">
        <f t="shared" si="7"/>
        <v>12.25</v>
      </c>
    </row>
    <row r="504" spans="1:6" s="28" customFormat="1" x14ac:dyDescent="0.2">
      <c r="A504" s="43">
        <v>27294</v>
      </c>
      <c r="B504" s="31" t="s">
        <v>566</v>
      </c>
      <c r="C504" s="30">
        <v>12.25</v>
      </c>
      <c r="D504" s="32"/>
      <c r="E504" s="33"/>
      <c r="F504" s="30">
        <f t="shared" si="7"/>
        <v>12.25</v>
      </c>
    </row>
    <row r="505" spans="1:6" s="6" customFormat="1" ht="15" x14ac:dyDescent="0.25">
      <c r="A505" s="136">
        <v>273</v>
      </c>
      <c r="B505" s="29" t="s">
        <v>567</v>
      </c>
      <c r="C505" s="30"/>
      <c r="D505" s="26"/>
      <c r="E505" s="27"/>
      <c r="F505" s="128"/>
    </row>
    <row r="506" spans="1:6" s="6" customFormat="1" ht="15" x14ac:dyDescent="0.25">
      <c r="A506" s="136">
        <v>2730</v>
      </c>
      <c r="B506" s="29" t="s">
        <v>568</v>
      </c>
      <c r="C506" s="30"/>
      <c r="D506" s="26"/>
      <c r="E506" s="27"/>
      <c r="F506" s="128"/>
    </row>
    <row r="507" spans="1:6" s="28" customFormat="1" x14ac:dyDescent="0.2">
      <c r="A507" s="43">
        <v>27302</v>
      </c>
      <c r="B507" s="31" t="s">
        <v>569</v>
      </c>
      <c r="C507" s="30">
        <v>11.12</v>
      </c>
      <c r="D507" s="32"/>
      <c r="E507" s="33"/>
      <c r="F507" s="30">
        <f t="shared" si="7"/>
        <v>11.12</v>
      </c>
    </row>
    <row r="508" spans="1:6" s="28" customFormat="1" x14ac:dyDescent="0.2">
      <c r="A508" s="43">
        <v>27303</v>
      </c>
      <c r="B508" s="31" t="s">
        <v>570</v>
      </c>
      <c r="C508" s="30">
        <v>12.25</v>
      </c>
      <c r="D508" s="32"/>
      <c r="E508" s="33"/>
      <c r="F508" s="30">
        <f t="shared" si="7"/>
        <v>12.25</v>
      </c>
    </row>
    <row r="509" spans="1:6" s="28" customFormat="1" x14ac:dyDescent="0.2">
      <c r="A509" s="43">
        <v>27304</v>
      </c>
      <c r="B509" s="31" t="s">
        <v>571</v>
      </c>
      <c r="C509" s="30">
        <v>12.25</v>
      </c>
      <c r="D509" s="32"/>
      <c r="E509" s="33"/>
      <c r="F509" s="30">
        <f t="shared" si="7"/>
        <v>12.25</v>
      </c>
    </row>
    <row r="510" spans="1:6" s="6" customFormat="1" ht="15" x14ac:dyDescent="0.25">
      <c r="A510" s="136">
        <v>2731</v>
      </c>
      <c r="B510" s="29" t="s">
        <v>572</v>
      </c>
      <c r="C510" s="30"/>
      <c r="D510" s="26"/>
      <c r="E510" s="27"/>
      <c r="F510" s="128"/>
    </row>
    <row r="511" spans="1:6" s="28" customFormat="1" x14ac:dyDescent="0.2">
      <c r="A511" s="43">
        <v>27312</v>
      </c>
      <c r="B511" s="31" t="s">
        <v>573</v>
      </c>
      <c r="C511" s="30">
        <v>11.12</v>
      </c>
      <c r="D511" s="32"/>
      <c r="E511" s="33"/>
      <c r="F511" s="30">
        <f t="shared" si="7"/>
        <v>11.12</v>
      </c>
    </row>
    <row r="512" spans="1:6" s="28" customFormat="1" x14ac:dyDescent="0.2">
      <c r="A512" s="43">
        <v>27313</v>
      </c>
      <c r="B512" s="31" t="s">
        <v>574</v>
      </c>
      <c r="C512" s="30">
        <v>12.25</v>
      </c>
      <c r="D512" s="32"/>
      <c r="E512" s="33"/>
      <c r="F512" s="30">
        <f t="shared" si="7"/>
        <v>12.25</v>
      </c>
    </row>
    <row r="513" spans="1:6" s="28" customFormat="1" x14ac:dyDescent="0.2">
      <c r="A513" s="43">
        <v>27314</v>
      </c>
      <c r="B513" s="31" t="s">
        <v>575</v>
      </c>
      <c r="C513" s="30">
        <v>12.25</v>
      </c>
      <c r="D513" s="32"/>
      <c r="E513" s="33"/>
      <c r="F513" s="30">
        <f t="shared" si="7"/>
        <v>12.25</v>
      </c>
    </row>
    <row r="514" spans="1:6" s="6" customFormat="1" ht="15" x14ac:dyDescent="0.25">
      <c r="A514" s="136">
        <v>2739</v>
      </c>
      <c r="B514" s="29" t="s">
        <v>576</v>
      </c>
      <c r="C514" s="30"/>
      <c r="D514" s="26"/>
      <c r="E514" s="27"/>
      <c r="F514" s="128"/>
    </row>
    <row r="515" spans="1:6" s="28" customFormat="1" x14ac:dyDescent="0.2">
      <c r="A515" s="43">
        <v>27393</v>
      </c>
      <c r="B515" s="31" t="s">
        <v>577</v>
      </c>
      <c r="C515" s="30">
        <v>12.25</v>
      </c>
      <c r="D515" s="32"/>
      <c r="E515" s="33"/>
      <c r="F515" s="30">
        <f t="shared" si="7"/>
        <v>12.25</v>
      </c>
    </row>
    <row r="516" spans="1:6" s="28" customFormat="1" x14ac:dyDescent="0.2">
      <c r="A516" s="43">
        <v>27394</v>
      </c>
      <c r="B516" s="31" t="s">
        <v>578</v>
      </c>
      <c r="C516" s="30">
        <v>12.25</v>
      </c>
      <c r="D516" s="32"/>
      <c r="E516" s="33"/>
      <c r="F516" s="30">
        <f t="shared" si="7"/>
        <v>12.25</v>
      </c>
    </row>
    <row r="517" spans="1:6" s="6" customFormat="1" ht="15" x14ac:dyDescent="0.25">
      <c r="A517" s="136">
        <v>28</v>
      </c>
      <c r="B517" s="29" t="s">
        <v>579</v>
      </c>
      <c r="C517" s="30"/>
      <c r="D517" s="26"/>
      <c r="E517" s="27"/>
      <c r="F517" s="128"/>
    </row>
    <row r="518" spans="1:6" s="6" customFormat="1" ht="15" x14ac:dyDescent="0.25">
      <c r="A518" s="136">
        <v>281</v>
      </c>
      <c r="B518" s="29" t="s">
        <v>580</v>
      </c>
      <c r="C518" s="30"/>
      <c r="D518" s="26"/>
      <c r="E518" s="27"/>
      <c r="F518" s="128"/>
    </row>
    <row r="519" spans="1:6" s="6" customFormat="1" ht="15" x14ac:dyDescent="0.25">
      <c r="A519" s="136">
        <v>2810</v>
      </c>
      <c r="B519" s="29" t="s">
        <v>581</v>
      </c>
      <c r="C519" s="30"/>
      <c r="D519" s="26"/>
      <c r="E519" s="27"/>
      <c r="F519" s="128"/>
    </row>
    <row r="520" spans="1:6" s="28" customFormat="1" x14ac:dyDescent="0.2">
      <c r="A520" s="43">
        <v>28101</v>
      </c>
      <c r="B520" s="31" t="s">
        <v>582</v>
      </c>
      <c r="C520" s="30">
        <v>7.35</v>
      </c>
      <c r="D520" s="32"/>
      <c r="E520" s="33"/>
      <c r="F520" s="30">
        <f t="shared" si="7"/>
        <v>7.35</v>
      </c>
    </row>
    <row r="521" spans="1:6" s="28" customFormat="1" x14ac:dyDescent="0.2">
      <c r="A521" s="43">
        <v>28102</v>
      </c>
      <c r="B521" s="31" t="s">
        <v>583</v>
      </c>
      <c r="C521" s="30">
        <v>7.35</v>
      </c>
      <c r="D521" s="32"/>
      <c r="E521" s="33"/>
      <c r="F521" s="30">
        <f t="shared" si="7"/>
        <v>7.35</v>
      </c>
    </row>
    <row r="522" spans="1:6" s="28" customFormat="1" x14ac:dyDescent="0.2">
      <c r="A522" s="43">
        <v>28103</v>
      </c>
      <c r="B522" s="31" t="s">
        <v>584</v>
      </c>
      <c r="C522" s="30">
        <v>7.35</v>
      </c>
      <c r="D522" s="32"/>
      <c r="E522" s="33"/>
      <c r="F522" s="30">
        <f t="shared" si="7"/>
        <v>7.35</v>
      </c>
    </row>
    <row r="523" spans="1:6" s="28" customFormat="1" x14ac:dyDescent="0.2">
      <c r="A523" s="43">
        <v>28104</v>
      </c>
      <c r="B523" s="31" t="s">
        <v>585</v>
      </c>
      <c r="C523" s="30">
        <v>7.35</v>
      </c>
      <c r="D523" s="32"/>
      <c r="E523" s="33"/>
      <c r="F523" s="30">
        <f t="shared" ref="F523:F586" si="8">C523+D523</f>
        <v>7.35</v>
      </c>
    </row>
    <row r="524" spans="1:6" s="6" customFormat="1" ht="15" x14ac:dyDescent="0.25">
      <c r="A524" s="136">
        <v>2811</v>
      </c>
      <c r="B524" s="29" t="s">
        <v>586</v>
      </c>
      <c r="C524" s="30"/>
      <c r="D524" s="26"/>
      <c r="E524" s="27"/>
      <c r="F524" s="128"/>
    </row>
    <row r="525" spans="1:6" s="28" customFormat="1" x14ac:dyDescent="0.2">
      <c r="A525" s="43">
        <v>28112</v>
      </c>
      <c r="B525" s="31" t="s">
        <v>587</v>
      </c>
      <c r="C525" s="30">
        <v>7.35</v>
      </c>
      <c r="D525" s="32"/>
      <c r="E525" s="33"/>
      <c r="F525" s="30">
        <f t="shared" si="8"/>
        <v>7.35</v>
      </c>
    </row>
    <row r="526" spans="1:6" s="28" customFormat="1" x14ac:dyDescent="0.2">
      <c r="A526" s="43">
        <v>28113</v>
      </c>
      <c r="B526" s="31" t="s">
        <v>588</v>
      </c>
      <c r="C526" s="30">
        <v>7.35</v>
      </c>
      <c r="D526" s="32"/>
      <c r="E526" s="33"/>
      <c r="F526" s="30">
        <f t="shared" si="8"/>
        <v>7.35</v>
      </c>
    </row>
    <row r="527" spans="1:6" s="28" customFormat="1" x14ac:dyDescent="0.2">
      <c r="A527" s="43">
        <v>28114</v>
      </c>
      <c r="B527" s="31" t="s">
        <v>589</v>
      </c>
      <c r="C527" s="30">
        <v>7.35</v>
      </c>
      <c r="D527" s="32"/>
      <c r="E527" s="33"/>
      <c r="F527" s="30">
        <f t="shared" si="8"/>
        <v>7.35</v>
      </c>
    </row>
    <row r="528" spans="1:6" s="6" customFormat="1" ht="15" x14ac:dyDescent="0.25">
      <c r="A528" s="136">
        <v>2812</v>
      </c>
      <c r="B528" s="29" t="s">
        <v>590</v>
      </c>
      <c r="C528" s="30"/>
      <c r="D528" s="26"/>
      <c r="E528" s="27"/>
      <c r="F528" s="128"/>
    </row>
    <row r="529" spans="1:6" s="28" customFormat="1" x14ac:dyDescent="0.2">
      <c r="A529" s="43">
        <v>28122</v>
      </c>
      <c r="B529" s="31" t="s">
        <v>591</v>
      </c>
      <c r="C529" s="30">
        <v>7.35</v>
      </c>
      <c r="D529" s="32"/>
      <c r="E529" s="33"/>
      <c r="F529" s="30">
        <f t="shared" si="8"/>
        <v>7.35</v>
      </c>
    </row>
    <row r="530" spans="1:6" s="28" customFormat="1" x14ac:dyDescent="0.2">
      <c r="A530" s="43">
        <v>28123</v>
      </c>
      <c r="B530" s="31" t="s">
        <v>592</v>
      </c>
      <c r="C530" s="30">
        <v>7.35</v>
      </c>
      <c r="D530" s="32"/>
      <c r="E530" s="33"/>
      <c r="F530" s="30">
        <f t="shared" si="8"/>
        <v>7.35</v>
      </c>
    </row>
    <row r="531" spans="1:6" s="6" customFormat="1" ht="15" x14ac:dyDescent="0.25">
      <c r="A531" s="136">
        <v>2813</v>
      </c>
      <c r="B531" s="29" t="s">
        <v>593</v>
      </c>
      <c r="C531" s="30"/>
      <c r="D531" s="26"/>
      <c r="E531" s="27"/>
      <c r="F531" s="128"/>
    </row>
    <row r="532" spans="1:6" s="28" customFormat="1" x14ac:dyDescent="0.2">
      <c r="A532" s="43">
        <v>28132</v>
      </c>
      <c r="B532" s="31" t="s">
        <v>594</v>
      </c>
      <c r="C532" s="30">
        <v>7.35</v>
      </c>
      <c r="D532" s="32"/>
      <c r="E532" s="33"/>
      <c r="F532" s="30">
        <f t="shared" si="8"/>
        <v>7.35</v>
      </c>
    </row>
    <row r="533" spans="1:6" s="28" customFormat="1" x14ac:dyDescent="0.2">
      <c r="A533" s="43">
        <v>28133</v>
      </c>
      <c r="B533" s="31" t="s">
        <v>595</v>
      </c>
      <c r="C533" s="30">
        <v>7.35</v>
      </c>
      <c r="D533" s="32"/>
      <c r="E533" s="33"/>
      <c r="F533" s="30">
        <f t="shared" si="8"/>
        <v>7.35</v>
      </c>
    </row>
    <row r="534" spans="1:6" s="6" customFormat="1" ht="15" x14ac:dyDescent="0.25">
      <c r="A534" s="136">
        <v>2814</v>
      </c>
      <c r="B534" s="29" t="s">
        <v>596</v>
      </c>
      <c r="C534" s="30"/>
      <c r="D534" s="26"/>
      <c r="E534" s="27"/>
      <c r="F534" s="128"/>
    </row>
    <row r="535" spans="1:6" s="28" customFormat="1" x14ac:dyDescent="0.2">
      <c r="A535" s="43">
        <v>28142</v>
      </c>
      <c r="B535" s="31" t="s">
        <v>597</v>
      </c>
      <c r="C535" s="30">
        <v>7.35</v>
      </c>
      <c r="D535" s="32"/>
      <c r="E535" s="33"/>
      <c r="F535" s="30">
        <f t="shared" si="8"/>
        <v>7.35</v>
      </c>
    </row>
    <row r="536" spans="1:6" s="28" customFormat="1" x14ac:dyDescent="0.2">
      <c r="A536" s="43">
        <v>28143</v>
      </c>
      <c r="B536" s="31" t="s">
        <v>598</v>
      </c>
      <c r="C536" s="30">
        <v>7.35</v>
      </c>
      <c r="D536" s="32"/>
      <c r="E536" s="33"/>
      <c r="F536" s="30">
        <f t="shared" si="8"/>
        <v>7.35</v>
      </c>
    </row>
    <row r="537" spans="1:6" s="6" customFormat="1" ht="15" x14ac:dyDescent="0.25">
      <c r="A537" s="136">
        <v>2819</v>
      </c>
      <c r="B537" s="29" t="s">
        <v>599</v>
      </c>
      <c r="C537" s="30"/>
      <c r="D537" s="26"/>
      <c r="E537" s="27"/>
      <c r="F537" s="128"/>
    </row>
    <row r="538" spans="1:6" s="28" customFormat="1" x14ac:dyDescent="0.2">
      <c r="A538" s="43">
        <v>28193</v>
      </c>
      <c r="B538" s="31" t="s">
        <v>600</v>
      </c>
      <c r="C538" s="30">
        <v>7.35</v>
      </c>
      <c r="D538" s="32"/>
      <c r="E538" s="33"/>
      <c r="F538" s="30">
        <f t="shared" si="8"/>
        <v>7.35</v>
      </c>
    </row>
    <row r="539" spans="1:6" s="28" customFormat="1" x14ac:dyDescent="0.2">
      <c r="A539" s="43">
        <v>28194</v>
      </c>
      <c r="B539" s="31" t="s">
        <v>601</v>
      </c>
      <c r="C539" s="30">
        <v>7.35</v>
      </c>
      <c r="D539" s="32"/>
      <c r="E539" s="33"/>
      <c r="F539" s="30">
        <f t="shared" si="8"/>
        <v>7.35</v>
      </c>
    </row>
    <row r="540" spans="1:6" s="6" customFormat="1" ht="15" x14ac:dyDescent="0.25">
      <c r="A540" s="136">
        <v>282</v>
      </c>
      <c r="B540" s="29" t="s">
        <v>602</v>
      </c>
      <c r="C540" s="30"/>
      <c r="D540" s="26"/>
      <c r="E540" s="27"/>
      <c r="F540" s="128"/>
    </row>
    <row r="541" spans="1:6" s="6" customFormat="1" ht="15" x14ac:dyDescent="0.25">
      <c r="A541" s="136">
        <v>2821</v>
      </c>
      <c r="B541" s="29" t="s">
        <v>603</v>
      </c>
      <c r="C541" s="30"/>
      <c r="D541" s="26"/>
      <c r="E541" s="27"/>
      <c r="F541" s="128"/>
    </row>
    <row r="542" spans="1:6" s="28" customFormat="1" x14ac:dyDescent="0.2">
      <c r="A542" s="43">
        <v>28212</v>
      </c>
      <c r="B542" s="31" t="s">
        <v>604</v>
      </c>
      <c r="C542" s="30">
        <v>7.35</v>
      </c>
      <c r="D542" s="32"/>
      <c r="E542" s="33"/>
      <c r="F542" s="30">
        <f t="shared" si="8"/>
        <v>7.35</v>
      </c>
    </row>
    <row r="543" spans="1:6" s="28" customFormat="1" x14ac:dyDescent="0.2">
      <c r="A543" s="43">
        <v>28213</v>
      </c>
      <c r="B543" s="31" t="s">
        <v>605</v>
      </c>
      <c r="C543" s="30">
        <v>7.35</v>
      </c>
      <c r="D543" s="32"/>
      <c r="E543" s="33"/>
      <c r="F543" s="30">
        <f t="shared" si="8"/>
        <v>7.35</v>
      </c>
    </row>
    <row r="544" spans="1:6" s="28" customFormat="1" x14ac:dyDescent="0.2">
      <c r="A544" s="43">
        <v>28214</v>
      </c>
      <c r="B544" s="31" t="s">
        <v>606</v>
      </c>
      <c r="C544" s="30">
        <v>7.35</v>
      </c>
      <c r="D544" s="32"/>
      <c r="E544" s="33"/>
      <c r="F544" s="30">
        <f t="shared" si="8"/>
        <v>7.35</v>
      </c>
    </row>
    <row r="545" spans="1:6" s="6" customFormat="1" ht="15" x14ac:dyDescent="0.25">
      <c r="A545" s="136">
        <v>2822</v>
      </c>
      <c r="B545" s="29" t="s">
        <v>607</v>
      </c>
      <c r="C545" s="30"/>
      <c r="D545" s="26"/>
      <c r="E545" s="27"/>
      <c r="F545" s="128"/>
    </row>
    <row r="546" spans="1:6" s="28" customFormat="1" x14ac:dyDescent="0.2">
      <c r="A546" s="43">
        <v>28221</v>
      </c>
      <c r="B546" s="31" t="s">
        <v>608</v>
      </c>
      <c r="C546" s="30">
        <v>7.35</v>
      </c>
      <c r="D546" s="32"/>
      <c r="E546" s="33"/>
      <c r="F546" s="30">
        <f t="shared" si="8"/>
        <v>7.35</v>
      </c>
    </row>
    <row r="547" spans="1:6" s="28" customFormat="1" x14ac:dyDescent="0.2">
      <c r="A547" s="43">
        <v>28222</v>
      </c>
      <c r="B547" s="31" t="s">
        <v>609</v>
      </c>
      <c r="C547" s="30">
        <v>7.35</v>
      </c>
      <c r="D547" s="32"/>
      <c r="E547" s="33"/>
      <c r="F547" s="30">
        <f t="shared" si="8"/>
        <v>7.35</v>
      </c>
    </row>
    <row r="548" spans="1:6" s="28" customFormat="1" x14ac:dyDescent="0.2">
      <c r="A548" s="43">
        <v>28223</v>
      </c>
      <c r="B548" s="31" t="s">
        <v>610</v>
      </c>
      <c r="C548" s="30">
        <v>7.35</v>
      </c>
      <c r="D548" s="32"/>
      <c r="E548" s="33"/>
      <c r="F548" s="30">
        <f t="shared" si="8"/>
        <v>7.35</v>
      </c>
    </row>
    <row r="549" spans="1:6" s="28" customFormat="1" x14ac:dyDescent="0.2">
      <c r="A549" s="43">
        <v>28224</v>
      </c>
      <c r="B549" s="31" t="s">
        <v>611</v>
      </c>
      <c r="C549" s="30">
        <v>7.35</v>
      </c>
      <c r="D549" s="32"/>
      <c r="E549" s="33"/>
      <c r="F549" s="30">
        <f t="shared" si="8"/>
        <v>7.35</v>
      </c>
    </row>
    <row r="550" spans="1:6" s="6" customFormat="1" ht="15" x14ac:dyDescent="0.25">
      <c r="A550" s="136">
        <v>2823</v>
      </c>
      <c r="B550" s="29" t="s">
        <v>612</v>
      </c>
      <c r="C550" s="30"/>
      <c r="D550" s="26"/>
      <c r="E550" s="27"/>
      <c r="F550" s="128"/>
    </row>
    <row r="551" spans="1:6" s="28" customFormat="1" x14ac:dyDescent="0.2">
      <c r="A551" s="43">
        <v>28232</v>
      </c>
      <c r="B551" s="31" t="s">
        <v>613</v>
      </c>
      <c r="C551" s="30">
        <v>7.35</v>
      </c>
      <c r="D551" s="32"/>
      <c r="E551" s="33"/>
      <c r="F551" s="30">
        <f t="shared" si="8"/>
        <v>7.35</v>
      </c>
    </row>
    <row r="552" spans="1:6" s="28" customFormat="1" x14ac:dyDescent="0.2">
      <c r="A552" s="136">
        <v>2824</v>
      </c>
      <c r="B552" s="29" t="s">
        <v>614</v>
      </c>
      <c r="C552" s="30"/>
      <c r="D552" s="32"/>
      <c r="E552" s="33"/>
      <c r="F552" s="128"/>
    </row>
    <row r="553" spans="1:6" s="28" customFormat="1" x14ac:dyDescent="0.2">
      <c r="A553" s="43">
        <v>28242</v>
      </c>
      <c r="B553" s="31" t="s">
        <v>615</v>
      </c>
      <c r="C553" s="30">
        <v>7.35</v>
      </c>
      <c r="D553" s="32"/>
      <c r="E553" s="33"/>
      <c r="F553" s="30">
        <f t="shared" si="8"/>
        <v>7.35</v>
      </c>
    </row>
    <row r="554" spans="1:6" s="6" customFormat="1" ht="15" x14ac:dyDescent="0.25">
      <c r="A554" s="136">
        <v>2829</v>
      </c>
      <c r="B554" s="29" t="s">
        <v>616</v>
      </c>
      <c r="C554" s="30"/>
      <c r="D554" s="26"/>
      <c r="E554" s="27"/>
      <c r="F554" s="128"/>
    </row>
    <row r="555" spans="1:6" s="28" customFormat="1" x14ac:dyDescent="0.2">
      <c r="A555" s="43">
        <v>28293</v>
      </c>
      <c r="B555" s="31" t="s">
        <v>617</v>
      </c>
      <c r="C555" s="30">
        <v>7.35</v>
      </c>
      <c r="D555" s="32"/>
      <c r="E555" s="33"/>
      <c r="F555" s="30">
        <f t="shared" si="8"/>
        <v>7.35</v>
      </c>
    </row>
    <row r="556" spans="1:6" s="28" customFormat="1" x14ac:dyDescent="0.2">
      <c r="A556" s="43">
        <v>28294</v>
      </c>
      <c r="B556" s="31" t="s">
        <v>618</v>
      </c>
      <c r="C556" s="30">
        <v>7.35</v>
      </c>
      <c r="D556" s="32"/>
      <c r="E556" s="33"/>
      <c r="F556" s="30">
        <f t="shared" si="8"/>
        <v>7.35</v>
      </c>
    </row>
    <row r="557" spans="1:6" s="6" customFormat="1" ht="15" x14ac:dyDescent="0.25">
      <c r="A557" s="136">
        <v>283</v>
      </c>
      <c r="B557" s="29" t="s">
        <v>619</v>
      </c>
      <c r="C557" s="30"/>
      <c r="D557" s="26"/>
      <c r="E557" s="27"/>
      <c r="F557" s="128"/>
    </row>
    <row r="558" spans="1:6" s="6" customFormat="1" ht="15" x14ac:dyDescent="0.25">
      <c r="A558" s="136">
        <v>2830</v>
      </c>
      <c r="B558" s="29" t="s">
        <v>620</v>
      </c>
      <c r="C558" s="30"/>
      <c r="D558" s="26"/>
      <c r="E558" s="27"/>
      <c r="F558" s="128"/>
    </row>
    <row r="559" spans="1:6" s="28" customFormat="1" x14ac:dyDescent="0.2">
      <c r="A559" s="43">
        <v>28301</v>
      </c>
      <c r="B559" s="31" t="s">
        <v>621</v>
      </c>
      <c r="C559" s="30">
        <v>7.35</v>
      </c>
      <c r="D559" s="32"/>
      <c r="E559" s="33"/>
      <c r="F559" s="30">
        <f t="shared" si="8"/>
        <v>7.35</v>
      </c>
    </row>
    <row r="560" spans="1:6" s="6" customFormat="1" ht="15" x14ac:dyDescent="0.25">
      <c r="A560" s="136">
        <v>2831</v>
      </c>
      <c r="B560" s="29" t="s">
        <v>622</v>
      </c>
      <c r="C560" s="30"/>
      <c r="D560" s="26"/>
      <c r="E560" s="27"/>
      <c r="F560" s="128"/>
    </row>
    <row r="561" spans="1:6" s="28" customFormat="1" x14ac:dyDescent="0.2">
      <c r="A561" s="43">
        <v>28312</v>
      </c>
      <c r="B561" s="31" t="s">
        <v>623</v>
      </c>
      <c r="C561" s="30">
        <v>7.35</v>
      </c>
      <c r="D561" s="32"/>
      <c r="E561" s="33"/>
      <c r="F561" s="30">
        <f t="shared" si="8"/>
        <v>7.35</v>
      </c>
    </row>
    <row r="562" spans="1:6" s="28" customFormat="1" x14ac:dyDescent="0.2">
      <c r="A562" s="43">
        <v>28313</v>
      </c>
      <c r="B562" s="31" t="s">
        <v>624</v>
      </c>
      <c r="C562" s="30">
        <v>7.35</v>
      </c>
      <c r="D562" s="32"/>
      <c r="E562" s="33"/>
      <c r="F562" s="30">
        <f t="shared" si="8"/>
        <v>7.35</v>
      </c>
    </row>
    <row r="563" spans="1:6" s="28" customFormat="1" x14ac:dyDescent="0.2">
      <c r="A563" s="43">
        <v>28314</v>
      </c>
      <c r="B563" s="31" t="s">
        <v>625</v>
      </c>
      <c r="C563" s="30">
        <v>7.35</v>
      </c>
      <c r="D563" s="32"/>
      <c r="E563" s="33"/>
      <c r="F563" s="30">
        <f t="shared" si="8"/>
        <v>7.35</v>
      </c>
    </row>
    <row r="564" spans="1:6" s="6" customFormat="1" ht="15" x14ac:dyDescent="0.25">
      <c r="A564" s="136">
        <v>2832</v>
      </c>
      <c r="B564" s="29" t="s">
        <v>626</v>
      </c>
      <c r="C564" s="30"/>
      <c r="D564" s="26"/>
      <c r="E564" s="27"/>
      <c r="F564" s="128"/>
    </row>
    <row r="565" spans="1:6" s="28" customFormat="1" x14ac:dyDescent="0.2">
      <c r="A565" s="43">
        <v>28322</v>
      </c>
      <c r="B565" s="31" t="s">
        <v>627</v>
      </c>
      <c r="C565" s="30">
        <v>7.35</v>
      </c>
      <c r="D565" s="32"/>
      <c r="E565" s="33"/>
      <c r="F565" s="30">
        <f t="shared" si="8"/>
        <v>7.35</v>
      </c>
    </row>
    <row r="566" spans="1:6" s="28" customFormat="1" x14ac:dyDescent="0.2">
      <c r="A566" s="136">
        <v>2833</v>
      </c>
      <c r="B566" s="29" t="s">
        <v>628</v>
      </c>
      <c r="C566" s="30"/>
      <c r="D566" s="32"/>
      <c r="E566" s="33"/>
      <c r="F566" s="128"/>
    </row>
    <row r="567" spans="1:6" s="28" customFormat="1" x14ac:dyDescent="0.2">
      <c r="A567" s="43">
        <v>28332</v>
      </c>
      <c r="B567" s="31" t="s">
        <v>629</v>
      </c>
      <c r="C567" s="30">
        <v>7.35</v>
      </c>
      <c r="D567" s="32"/>
      <c r="E567" s="33"/>
      <c r="F567" s="30">
        <f t="shared" si="8"/>
        <v>7.35</v>
      </c>
    </row>
    <row r="568" spans="1:6" s="28" customFormat="1" x14ac:dyDescent="0.2">
      <c r="A568" s="43">
        <v>28333</v>
      </c>
      <c r="B568" s="31" t="s">
        <v>630</v>
      </c>
      <c r="C568" s="30">
        <v>7.35</v>
      </c>
      <c r="D568" s="32"/>
      <c r="E568" s="33"/>
      <c r="F568" s="30">
        <f t="shared" si="8"/>
        <v>7.35</v>
      </c>
    </row>
    <row r="569" spans="1:6" s="6" customFormat="1" ht="15" x14ac:dyDescent="0.25">
      <c r="A569" s="136">
        <v>2834</v>
      </c>
      <c r="B569" s="29" t="s">
        <v>631</v>
      </c>
      <c r="C569" s="30"/>
      <c r="D569" s="26"/>
      <c r="E569" s="27"/>
      <c r="F569" s="128"/>
    </row>
    <row r="570" spans="1:6" s="28" customFormat="1" x14ac:dyDescent="0.2">
      <c r="A570" s="43">
        <v>28342</v>
      </c>
      <c r="B570" s="31" t="s">
        <v>632</v>
      </c>
      <c r="C570" s="30">
        <v>7.35</v>
      </c>
      <c r="D570" s="32"/>
      <c r="E570" s="33"/>
      <c r="F570" s="30">
        <f t="shared" si="8"/>
        <v>7.35</v>
      </c>
    </row>
    <row r="571" spans="1:6" s="28" customFormat="1" x14ac:dyDescent="0.2">
      <c r="A571" s="43">
        <v>28343</v>
      </c>
      <c r="B571" s="31" t="s">
        <v>633</v>
      </c>
      <c r="C571" s="30">
        <v>7.35</v>
      </c>
      <c r="D571" s="32"/>
      <c r="E571" s="33"/>
      <c r="F571" s="30">
        <f t="shared" si="8"/>
        <v>7.35</v>
      </c>
    </row>
    <row r="572" spans="1:6" s="6" customFormat="1" ht="15" x14ac:dyDescent="0.25">
      <c r="A572" s="136">
        <v>2839</v>
      </c>
      <c r="B572" s="29" t="s">
        <v>634</v>
      </c>
      <c r="C572" s="30"/>
      <c r="D572" s="26"/>
      <c r="E572" s="27"/>
      <c r="F572" s="128"/>
    </row>
    <row r="573" spans="1:6" s="28" customFormat="1" x14ac:dyDescent="0.2">
      <c r="A573" s="43">
        <v>28393</v>
      </c>
      <c r="B573" s="31" t="s">
        <v>635</v>
      </c>
      <c r="C573" s="30">
        <v>7.35</v>
      </c>
      <c r="D573" s="32"/>
      <c r="E573" s="33"/>
      <c r="F573" s="30">
        <f t="shared" si="8"/>
        <v>7.35</v>
      </c>
    </row>
    <row r="574" spans="1:6" s="28" customFormat="1" x14ac:dyDescent="0.2">
      <c r="A574" s="43">
        <v>28394</v>
      </c>
      <c r="B574" s="31" t="s">
        <v>636</v>
      </c>
      <c r="C574" s="30">
        <v>7.35</v>
      </c>
      <c r="D574" s="32"/>
      <c r="E574" s="33"/>
      <c r="F574" s="30">
        <f t="shared" si="8"/>
        <v>7.35</v>
      </c>
    </row>
    <row r="575" spans="1:6" s="6" customFormat="1" ht="15" x14ac:dyDescent="0.25">
      <c r="A575" s="136">
        <v>29</v>
      </c>
      <c r="B575" s="29" t="s">
        <v>637</v>
      </c>
      <c r="C575" s="30"/>
      <c r="D575" s="26"/>
      <c r="E575" s="27"/>
      <c r="F575" s="128"/>
    </row>
    <row r="576" spans="1:6" s="6" customFormat="1" ht="15" x14ac:dyDescent="0.25">
      <c r="A576" s="136">
        <v>291</v>
      </c>
      <c r="B576" s="29" t="s">
        <v>638</v>
      </c>
      <c r="C576" s="30"/>
      <c r="D576" s="26"/>
      <c r="E576" s="27"/>
      <c r="F576" s="128"/>
    </row>
    <row r="577" spans="1:6" s="6" customFormat="1" ht="15" x14ac:dyDescent="0.25">
      <c r="A577" s="136">
        <v>2910</v>
      </c>
      <c r="B577" s="29" t="s">
        <v>639</v>
      </c>
      <c r="C577" s="30"/>
      <c r="D577" s="26"/>
      <c r="E577" s="27"/>
      <c r="F577" s="128"/>
    </row>
    <row r="578" spans="1:6" s="28" customFormat="1" x14ac:dyDescent="0.2">
      <c r="A578" s="43">
        <v>29102</v>
      </c>
      <c r="B578" s="31" t="s">
        <v>640</v>
      </c>
      <c r="C578" s="30">
        <v>6.66</v>
      </c>
      <c r="D578" s="32"/>
      <c r="E578" s="33"/>
      <c r="F578" s="30">
        <f t="shared" si="8"/>
        <v>6.66</v>
      </c>
    </row>
    <row r="579" spans="1:6" s="28" customFormat="1" x14ac:dyDescent="0.2">
      <c r="A579" s="43">
        <v>29103</v>
      </c>
      <c r="B579" s="31" t="s">
        <v>641</v>
      </c>
      <c r="C579" s="30" t="s">
        <v>642</v>
      </c>
      <c r="D579" s="32">
        <v>9</v>
      </c>
      <c r="E579" s="33"/>
      <c r="F579" s="30">
        <v>9</v>
      </c>
    </row>
    <row r="580" spans="1:6" s="28" customFormat="1" x14ac:dyDescent="0.2">
      <c r="A580" s="43">
        <v>29104</v>
      </c>
      <c r="B580" s="31" t="s">
        <v>643</v>
      </c>
      <c r="C580" s="30" t="s">
        <v>642</v>
      </c>
      <c r="D580" s="32">
        <v>9</v>
      </c>
      <c r="E580" s="33"/>
      <c r="F580" s="30">
        <v>9</v>
      </c>
    </row>
    <row r="581" spans="1:6" s="6" customFormat="1" ht="15" x14ac:dyDescent="0.25">
      <c r="A581" s="136">
        <v>2911</v>
      </c>
      <c r="B581" s="29" t="s">
        <v>644</v>
      </c>
      <c r="C581" s="30"/>
      <c r="D581" s="26"/>
      <c r="E581" s="27"/>
      <c r="F581" s="128"/>
    </row>
    <row r="582" spans="1:6" s="28" customFormat="1" x14ac:dyDescent="0.2">
      <c r="A582" s="43">
        <v>29112</v>
      </c>
      <c r="B582" s="31" t="s">
        <v>645</v>
      </c>
      <c r="C582" s="30">
        <v>6.66</v>
      </c>
      <c r="D582" s="32"/>
      <c r="E582" s="33"/>
      <c r="F582" s="30">
        <f t="shared" si="8"/>
        <v>6.66</v>
      </c>
    </row>
    <row r="583" spans="1:6" s="28" customFormat="1" x14ac:dyDescent="0.2">
      <c r="A583" s="43">
        <v>29113</v>
      </c>
      <c r="B583" s="31" t="s">
        <v>646</v>
      </c>
      <c r="C583" s="30" t="s">
        <v>642</v>
      </c>
      <c r="D583" s="32">
        <v>9</v>
      </c>
      <c r="E583" s="33"/>
      <c r="F583" s="30">
        <v>9</v>
      </c>
    </row>
    <row r="584" spans="1:6" s="28" customFormat="1" x14ac:dyDescent="0.2">
      <c r="A584" s="43">
        <v>29114</v>
      </c>
      <c r="B584" s="31" t="s">
        <v>647</v>
      </c>
      <c r="C584" s="30" t="s">
        <v>642</v>
      </c>
      <c r="D584" s="32">
        <v>9</v>
      </c>
      <c r="E584" s="33"/>
      <c r="F584" s="30">
        <v>9</v>
      </c>
    </row>
    <row r="585" spans="1:6" s="6" customFormat="1" ht="15" x14ac:dyDescent="0.25">
      <c r="A585" s="136">
        <v>2912</v>
      </c>
      <c r="B585" s="29" t="s">
        <v>648</v>
      </c>
      <c r="C585" s="30"/>
      <c r="D585" s="26"/>
      <c r="E585" s="27"/>
      <c r="F585" s="128"/>
    </row>
    <row r="586" spans="1:6" s="28" customFormat="1" x14ac:dyDescent="0.2">
      <c r="A586" s="43">
        <v>29122</v>
      </c>
      <c r="B586" s="31" t="s">
        <v>649</v>
      </c>
      <c r="C586" s="30">
        <v>6.66</v>
      </c>
      <c r="D586" s="32"/>
      <c r="E586" s="33"/>
      <c r="F586" s="30">
        <f t="shared" si="8"/>
        <v>6.66</v>
      </c>
    </row>
    <row r="587" spans="1:6" s="28" customFormat="1" x14ac:dyDescent="0.2">
      <c r="A587" s="43">
        <v>29123</v>
      </c>
      <c r="B587" s="31" t="s">
        <v>650</v>
      </c>
      <c r="C587" s="30" t="s">
        <v>642</v>
      </c>
      <c r="D587" s="32">
        <v>9</v>
      </c>
      <c r="E587" s="33"/>
      <c r="F587" s="30">
        <v>9</v>
      </c>
    </row>
    <row r="588" spans="1:6" s="6" customFormat="1" ht="15" x14ac:dyDescent="0.25">
      <c r="A588" s="136">
        <v>2913</v>
      </c>
      <c r="B588" s="29" t="s">
        <v>651</v>
      </c>
      <c r="C588" s="30"/>
      <c r="D588" s="26"/>
      <c r="E588" s="27"/>
      <c r="F588" s="128"/>
    </row>
    <row r="589" spans="1:6" s="28" customFormat="1" x14ac:dyDescent="0.2">
      <c r="A589" s="43">
        <v>29132</v>
      </c>
      <c r="B589" s="31" t="s">
        <v>652</v>
      </c>
      <c r="C589" s="30">
        <v>6.66</v>
      </c>
      <c r="D589" s="32"/>
      <c r="E589" s="33"/>
      <c r="F589" s="30">
        <f t="shared" ref="F589:F646" si="9">C589+D589</f>
        <v>6.66</v>
      </c>
    </row>
    <row r="590" spans="1:6" s="28" customFormat="1" x14ac:dyDescent="0.2">
      <c r="A590" s="43">
        <v>29133</v>
      </c>
      <c r="B590" s="31" t="s">
        <v>653</v>
      </c>
      <c r="C590" s="30"/>
      <c r="D590" s="32">
        <v>9</v>
      </c>
      <c r="E590" s="33"/>
      <c r="F590" s="30">
        <f t="shared" si="9"/>
        <v>9</v>
      </c>
    </row>
    <row r="591" spans="1:6" s="28" customFormat="1" x14ac:dyDescent="0.2">
      <c r="A591" s="43">
        <v>29134</v>
      </c>
      <c r="B591" s="31" t="s">
        <v>654</v>
      </c>
      <c r="C591" s="30"/>
      <c r="D591" s="32">
        <v>9</v>
      </c>
      <c r="E591" s="33"/>
      <c r="F591" s="30">
        <f t="shared" si="9"/>
        <v>9</v>
      </c>
    </row>
    <row r="592" spans="1:6" s="6" customFormat="1" ht="15" x14ac:dyDescent="0.25">
      <c r="A592" s="136">
        <v>2914</v>
      </c>
      <c r="B592" s="29" t="s">
        <v>655</v>
      </c>
      <c r="C592" s="30"/>
      <c r="D592" s="26"/>
      <c r="E592" s="27"/>
      <c r="F592" s="128"/>
    </row>
    <row r="593" spans="1:6" s="28" customFormat="1" x14ac:dyDescent="0.2">
      <c r="A593" s="43">
        <v>29142</v>
      </c>
      <c r="B593" s="31" t="s">
        <v>656</v>
      </c>
      <c r="C593" s="30">
        <v>6.66</v>
      </c>
      <c r="D593" s="32"/>
      <c r="E593" s="33"/>
      <c r="F593" s="30">
        <f t="shared" si="9"/>
        <v>6.66</v>
      </c>
    </row>
    <row r="594" spans="1:6" s="28" customFormat="1" x14ac:dyDescent="0.2">
      <c r="A594" s="43">
        <v>29143</v>
      </c>
      <c r="B594" s="31" t="s">
        <v>657</v>
      </c>
      <c r="C594" s="30" t="s">
        <v>642</v>
      </c>
      <c r="D594" s="32">
        <v>9</v>
      </c>
      <c r="E594" s="33"/>
      <c r="F594" s="30">
        <v>9</v>
      </c>
    </row>
    <row r="595" spans="1:6" s="6" customFormat="1" ht="15" x14ac:dyDescent="0.25">
      <c r="A595" s="136">
        <v>2915</v>
      </c>
      <c r="B595" s="29" t="s">
        <v>658</v>
      </c>
      <c r="C595" s="30"/>
      <c r="D595" s="26"/>
      <c r="E595" s="27"/>
      <c r="F595" s="128"/>
    </row>
    <row r="596" spans="1:6" s="28" customFormat="1" x14ac:dyDescent="0.2">
      <c r="A596" s="43">
        <v>29152</v>
      </c>
      <c r="B596" s="31" t="s">
        <v>659</v>
      </c>
      <c r="C596" s="30">
        <v>6.66</v>
      </c>
      <c r="D596" s="32"/>
      <c r="E596" s="33"/>
      <c r="F596" s="30">
        <f t="shared" si="9"/>
        <v>6.66</v>
      </c>
    </row>
    <row r="597" spans="1:6" s="6" customFormat="1" ht="15" x14ac:dyDescent="0.25">
      <c r="A597" s="136">
        <v>2919</v>
      </c>
      <c r="B597" s="29" t="s">
        <v>660</v>
      </c>
      <c r="C597" s="30"/>
      <c r="D597" s="26"/>
      <c r="E597" s="27"/>
      <c r="F597" s="128"/>
    </row>
    <row r="598" spans="1:6" s="28" customFormat="1" x14ac:dyDescent="0.2">
      <c r="A598" s="43">
        <v>29193</v>
      </c>
      <c r="B598" s="31" t="s">
        <v>661</v>
      </c>
      <c r="C598" s="30" t="s">
        <v>642</v>
      </c>
      <c r="D598" s="32">
        <v>9</v>
      </c>
      <c r="E598" s="33"/>
      <c r="F598" s="30">
        <v>9</v>
      </c>
    </row>
    <row r="599" spans="1:6" s="28" customFormat="1" x14ac:dyDescent="0.2">
      <c r="A599" s="43">
        <v>29194</v>
      </c>
      <c r="B599" s="31" t="s">
        <v>662</v>
      </c>
      <c r="C599" s="30"/>
      <c r="D599" s="32">
        <v>9</v>
      </c>
      <c r="E599" s="33"/>
      <c r="F599" s="30">
        <f t="shared" si="9"/>
        <v>9</v>
      </c>
    </row>
    <row r="600" spans="1:6" s="6" customFormat="1" ht="15" x14ac:dyDescent="0.25">
      <c r="A600" s="136">
        <v>292</v>
      </c>
      <c r="B600" s="29" t="s">
        <v>663</v>
      </c>
      <c r="C600" s="30"/>
      <c r="D600" s="26"/>
      <c r="E600" s="27"/>
      <c r="F600" s="128"/>
    </row>
    <row r="601" spans="1:6" s="6" customFormat="1" ht="15" x14ac:dyDescent="0.25">
      <c r="A601" s="136">
        <v>2920</v>
      </c>
      <c r="B601" s="29" t="s">
        <v>664</v>
      </c>
      <c r="C601" s="30"/>
      <c r="D601" s="26"/>
      <c r="E601" s="27"/>
      <c r="F601" s="128"/>
    </row>
    <row r="602" spans="1:6" s="28" customFormat="1" x14ac:dyDescent="0.2">
      <c r="A602" s="43">
        <v>29201</v>
      </c>
      <c r="B602" s="31" t="s">
        <v>665</v>
      </c>
      <c r="C602" s="30">
        <v>6.66</v>
      </c>
      <c r="D602" s="32"/>
      <c r="E602" s="33"/>
      <c r="F602" s="30">
        <f t="shared" si="9"/>
        <v>6.66</v>
      </c>
    </row>
    <row r="603" spans="1:6" s="28" customFormat="1" x14ac:dyDescent="0.2">
      <c r="A603" s="43">
        <v>29202</v>
      </c>
      <c r="B603" s="31" t="s">
        <v>666</v>
      </c>
      <c r="C603" s="30">
        <v>6.66</v>
      </c>
      <c r="D603" s="32"/>
      <c r="E603" s="33"/>
      <c r="F603" s="30">
        <f t="shared" si="9"/>
        <v>6.66</v>
      </c>
    </row>
    <row r="604" spans="1:6" s="28" customFormat="1" x14ac:dyDescent="0.2">
      <c r="A604" s="43">
        <v>29203</v>
      </c>
      <c r="B604" s="31" t="s">
        <v>667</v>
      </c>
      <c r="C604" s="30" t="s">
        <v>642</v>
      </c>
      <c r="D604" s="32">
        <v>9</v>
      </c>
      <c r="E604" s="33"/>
      <c r="F604" s="30">
        <v>9</v>
      </c>
    </row>
    <row r="605" spans="1:6" s="28" customFormat="1" x14ac:dyDescent="0.2">
      <c r="A605" s="43">
        <v>29204</v>
      </c>
      <c r="B605" s="31" t="s">
        <v>668</v>
      </c>
      <c r="C605" s="30"/>
      <c r="D605" s="32">
        <v>9</v>
      </c>
      <c r="E605" s="33"/>
      <c r="F605" s="30">
        <f t="shared" si="9"/>
        <v>9</v>
      </c>
    </row>
    <row r="606" spans="1:6" s="6" customFormat="1" ht="15" x14ac:dyDescent="0.25">
      <c r="A606" s="136">
        <v>2921</v>
      </c>
      <c r="B606" s="29" t="s">
        <v>669</v>
      </c>
      <c r="C606" s="30"/>
      <c r="D606" s="26"/>
      <c r="E606" s="27"/>
      <c r="F606" s="128"/>
    </row>
    <row r="607" spans="1:6" s="28" customFormat="1" x14ac:dyDescent="0.2">
      <c r="A607" s="43">
        <v>29212</v>
      </c>
      <c r="B607" s="31" t="s">
        <v>670</v>
      </c>
      <c r="C607" s="30">
        <v>6.66</v>
      </c>
      <c r="D607" s="32"/>
      <c r="E607" s="33"/>
      <c r="F607" s="30">
        <f t="shared" si="9"/>
        <v>6.66</v>
      </c>
    </row>
    <row r="608" spans="1:6" s="28" customFormat="1" x14ac:dyDescent="0.2">
      <c r="A608" s="43">
        <v>29213</v>
      </c>
      <c r="B608" s="31" t="s">
        <v>671</v>
      </c>
      <c r="C608" s="30"/>
      <c r="D608" s="32">
        <v>9</v>
      </c>
      <c r="E608" s="33"/>
      <c r="F608" s="30">
        <f t="shared" si="9"/>
        <v>9</v>
      </c>
    </row>
    <row r="609" spans="1:6" s="6" customFormat="1" ht="15" x14ac:dyDescent="0.25">
      <c r="A609" s="136">
        <v>2922</v>
      </c>
      <c r="B609" s="29" t="s">
        <v>672</v>
      </c>
      <c r="C609" s="30"/>
      <c r="D609" s="26"/>
      <c r="E609" s="27"/>
      <c r="F609" s="128"/>
    </row>
    <row r="610" spans="1:6" s="28" customFormat="1" x14ac:dyDescent="0.2">
      <c r="A610" s="43">
        <v>29222</v>
      </c>
      <c r="B610" s="31" t="s">
        <v>673</v>
      </c>
      <c r="C610" s="30">
        <v>6.66</v>
      </c>
      <c r="D610" s="32"/>
      <c r="E610" s="33"/>
      <c r="F610" s="30">
        <f t="shared" si="9"/>
        <v>6.66</v>
      </c>
    </row>
    <row r="611" spans="1:6" s="28" customFormat="1" x14ac:dyDescent="0.2">
      <c r="A611" s="43">
        <v>29223</v>
      </c>
      <c r="B611" s="31" t="s">
        <v>674</v>
      </c>
      <c r="C611" s="30" t="s">
        <v>642</v>
      </c>
      <c r="D611" s="32">
        <v>9</v>
      </c>
      <c r="E611" s="33"/>
      <c r="F611" s="30">
        <v>9</v>
      </c>
    </row>
    <row r="612" spans="1:6" s="6" customFormat="1" ht="15" x14ac:dyDescent="0.25">
      <c r="A612" s="136">
        <v>2923</v>
      </c>
      <c r="B612" s="29" t="s">
        <v>675</v>
      </c>
      <c r="C612" s="30"/>
      <c r="D612" s="26"/>
      <c r="E612" s="27"/>
      <c r="F612" s="128"/>
    </row>
    <row r="613" spans="1:6" s="28" customFormat="1" x14ac:dyDescent="0.2">
      <c r="A613" s="43">
        <v>29232</v>
      </c>
      <c r="B613" s="31" t="s">
        <v>676</v>
      </c>
      <c r="C613" s="30">
        <v>6.66</v>
      </c>
      <c r="D613" s="32"/>
      <c r="E613" s="33"/>
      <c r="F613" s="30">
        <f t="shared" si="9"/>
        <v>6.66</v>
      </c>
    </row>
    <row r="614" spans="1:6" s="28" customFormat="1" x14ac:dyDescent="0.2">
      <c r="A614" s="43">
        <v>29233</v>
      </c>
      <c r="B614" s="31" t="s">
        <v>677</v>
      </c>
      <c r="C614" s="30"/>
      <c r="D614" s="32">
        <v>9</v>
      </c>
      <c r="E614" s="33"/>
      <c r="F614" s="30">
        <f t="shared" si="9"/>
        <v>9</v>
      </c>
    </row>
    <row r="615" spans="1:6" s="6" customFormat="1" ht="15" x14ac:dyDescent="0.25">
      <c r="A615" s="136">
        <v>2924</v>
      </c>
      <c r="B615" s="29" t="s">
        <v>678</v>
      </c>
      <c r="C615" s="30"/>
      <c r="D615" s="26"/>
      <c r="E615" s="27"/>
      <c r="F615" s="128"/>
    </row>
    <row r="616" spans="1:6" s="28" customFormat="1" x14ac:dyDescent="0.2">
      <c r="A616" s="43">
        <v>29242</v>
      </c>
      <c r="B616" s="31" t="s">
        <v>679</v>
      </c>
      <c r="C616" s="30">
        <v>6.66</v>
      </c>
      <c r="D616" s="32"/>
      <c r="E616" s="33"/>
      <c r="F616" s="30">
        <f t="shared" si="9"/>
        <v>6.66</v>
      </c>
    </row>
    <row r="617" spans="1:6" s="28" customFormat="1" x14ac:dyDescent="0.2">
      <c r="A617" s="43">
        <v>29243</v>
      </c>
      <c r="B617" s="31" t="s">
        <v>680</v>
      </c>
      <c r="C617" s="30"/>
      <c r="D617" s="32">
        <v>9</v>
      </c>
      <c r="E617" s="33"/>
      <c r="F617" s="30">
        <f t="shared" si="9"/>
        <v>9</v>
      </c>
    </row>
    <row r="618" spans="1:6" s="6" customFormat="1" ht="15" x14ac:dyDescent="0.25">
      <c r="A618" s="136">
        <v>2925</v>
      </c>
      <c r="B618" s="29" t="s">
        <v>681</v>
      </c>
      <c r="C618" s="30"/>
      <c r="D618" s="26"/>
      <c r="E618" s="27"/>
      <c r="F618" s="128"/>
    </row>
    <row r="619" spans="1:6" s="28" customFormat="1" x14ac:dyDescent="0.2">
      <c r="A619" s="43">
        <v>29252</v>
      </c>
      <c r="B619" s="31" t="s">
        <v>682</v>
      </c>
      <c r="C619" s="30">
        <v>6.66</v>
      </c>
      <c r="D619" s="32"/>
      <c r="E619" s="33"/>
      <c r="F619" s="30">
        <f t="shared" si="9"/>
        <v>6.66</v>
      </c>
    </row>
    <row r="620" spans="1:6" s="28" customFormat="1" x14ac:dyDescent="0.2">
      <c r="A620" s="43">
        <v>29253</v>
      </c>
      <c r="B620" s="31" t="s">
        <v>683</v>
      </c>
      <c r="C620" s="30" t="s">
        <v>642</v>
      </c>
      <c r="D620" s="32">
        <v>9</v>
      </c>
      <c r="E620" s="33"/>
      <c r="F620" s="30">
        <v>9</v>
      </c>
    </row>
    <row r="621" spans="1:6" s="6" customFormat="1" ht="15" x14ac:dyDescent="0.25">
      <c r="A621" s="136">
        <v>2926</v>
      </c>
      <c r="B621" s="29" t="s">
        <v>684</v>
      </c>
      <c r="C621" s="30"/>
      <c r="D621" s="26"/>
      <c r="E621" s="27"/>
      <c r="F621" s="128"/>
    </row>
    <row r="622" spans="1:6" s="28" customFormat="1" x14ac:dyDescent="0.2">
      <c r="A622" s="43">
        <v>29262</v>
      </c>
      <c r="B622" s="31" t="s">
        <v>685</v>
      </c>
      <c r="C622" s="30">
        <v>6.66</v>
      </c>
      <c r="D622" s="32"/>
      <c r="E622" s="33"/>
      <c r="F622" s="30">
        <f t="shared" si="9"/>
        <v>6.66</v>
      </c>
    </row>
    <row r="623" spans="1:6" s="28" customFormat="1" x14ac:dyDescent="0.2">
      <c r="A623" s="43">
        <v>29263</v>
      </c>
      <c r="B623" s="31" t="s">
        <v>686</v>
      </c>
      <c r="C623" s="30"/>
      <c r="D623" s="32">
        <v>9</v>
      </c>
      <c r="E623" s="33"/>
      <c r="F623" s="30">
        <f t="shared" si="9"/>
        <v>9</v>
      </c>
    </row>
    <row r="624" spans="1:6" s="6" customFormat="1" ht="15" x14ac:dyDescent="0.25">
      <c r="A624" s="136">
        <v>2927</v>
      </c>
      <c r="B624" s="29" t="s">
        <v>687</v>
      </c>
      <c r="C624" s="30"/>
      <c r="D624" s="26"/>
      <c r="E624" s="27"/>
      <c r="F624" s="128"/>
    </row>
    <row r="625" spans="1:6" s="28" customFormat="1" x14ac:dyDescent="0.2">
      <c r="A625" s="43">
        <v>29272</v>
      </c>
      <c r="B625" s="31" t="s">
        <v>688</v>
      </c>
      <c r="C625" s="30">
        <v>6.66</v>
      </c>
      <c r="D625" s="32"/>
      <c r="E625" s="33"/>
      <c r="F625" s="30">
        <f t="shared" si="9"/>
        <v>6.66</v>
      </c>
    </row>
    <row r="626" spans="1:6" s="28" customFormat="1" x14ac:dyDescent="0.2">
      <c r="A626" s="43">
        <v>29273</v>
      </c>
      <c r="B626" s="31" t="s">
        <v>689</v>
      </c>
      <c r="C626" s="30"/>
      <c r="D626" s="32">
        <v>9</v>
      </c>
      <c r="E626" s="33"/>
      <c r="F626" s="30">
        <f t="shared" si="9"/>
        <v>9</v>
      </c>
    </row>
    <row r="627" spans="1:6" s="6" customFormat="1" ht="15" x14ac:dyDescent="0.25">
      <c r="A627" s="136">
        <v>2928</v>
      </c>
      <c r="B627" s="29" t="s">
        <v>690</v>
      </c>
      <c r="C627" s="30"/>
      <c r="D627" s="26"/>
      <c r="E627" s="27"/>
      <c r="F627" s="128"/>
    </row>
    <row r="628" spans="1:6" s="28" customFormat="1" x14ac:dyDescent="0.2">
      <c r="A628" s="43">
        <v>29282</v>
      </c>
      <c r="B628" s="31" t="s">
        <v>691</v>
      </c>
      <c r="C628" s="30">
        <v>6.66</v>
      </c>
      <c r="D628" s="32"/>
      <c r="E628" s="33"/>
      <c r="F628" s="30">
        <f t="shared" si="9"/>
        <v>6.66</v>
      </c>
    </row>
    <row r="629" spans="1:6" s="28" customFormat="1" x14ac:dyDescent="0.2">
      <c r="A629" s="43">
        <v>29283</v>
      </c>
      <c r="B629" s="31" t="s">
        <v>692</v>
      </c>
      <c r="C629" s="30"/>
      <c r="D629" s="32">
        <v>9</v>
      </c>
      <c r="E629" s="33"/>
      <c r="F629" s="30">
        <f t="shared" si="9"/>
        <v>9</v>
      </c>
    </row>
    <row r="630" spans="1:6" s="28" customFormat="1" x14ac:dyDescent="0.2">
      <c r="A630" s="43">
        <v>29284</v>
      </c>
      <c r="B630" s="31" t="s">
        <v>693</v>
      </c>
      <c r="C630" s="30"/>
      <c r="D630" s="32">
        <v>9</v>
      </c>
      <c r="E630" s="33"/>
      <c r="F630" s="30">
        <f t="shared" si="9"/>
        <v>9</v>
      </c>
    </row>
    <row r="631" spans="1:6" s="6" customFormat="1" ht="22.5" x14ac:dyDescent="0.25">
      <c r="A631" s="136">
        <v>2929</v>
      </c>
      <c r="B631" s="29" t="s">
        <v>694</v>
      </c>
      <c r="C631" s="30"/>
      <c r="D631" s="26"/>
      <c r="E631" s="27"/>
      <c r="F631" s="128"/>
    </row>
    <row r="632" spans="1:6" s="28" customFormat="1" x14ac:dyDescent="0.2">
      <c r="A632" s="43">
        <v>29293</v>
      </c>
      <c r="B632" s="31" t="s">
        <v>695</v>
      </c>
      <c r="C632" s="30"/>
      <c r="D632" s="32">
        <v>9</v>
      </c>
      <c r="E632" s="33"/>
      <c r="F632" s="30">
        <f t="shared" si="9"/>
        <v>9</v>
      </c>
    </row>
    <row r="633" spans="1:6" s="28" customFormat="1" x14ac:dyDescent="0.2">
      <c r="A633" s="43">
        <v>29294</v>
      </c>
      <c r="B633" s="31" t="s">
        <v>696</v>
      </c>
      <c r="C633" s="30"/>
      <c r="D633" s="32">
        <v>9</v>
      </c>
      <c r="E633" s="33"/>
      <c r="F633" s="30">
        <f t="shared" si="9"/>
        <v>9</v>
      </c>
    </row>
    <row r="634" spans="1:6" s="6" customFormat="1" ht="15" x14ac:dyDescent="0.25">
      <c r="A634" s="136">
        <v>293</v>
      </c>
      <c r="B634" s="29" t="s">
        <v>697</v>
      </c>
      <c r="C634" s="30"/>
      <c r="D634" s="26"/>
      <c r="E634" s="27"/>
      <c r="F634" s="128"/>
    </row>
    <row r="635" spans="1:6" s="28" customFormat="1" x14ac:dyDescent="0.2">
      <c r="A635" s="136">
        <v>2930</v>
      </c>
      <c r="B635" s="29" t="s">
        <v>698</v>
      </c>
      <c r="C635" s="30"/>
      <c r="D635" s="32"/>
      <c r="E635" s="33"/>
      <c r="F635" s="128"/>
    </row>
    <row r="636" spans="1:6" s="28" customFormat="1" x14ac:dyDescent="0.2">
      <c r="A636" s="43">
        <v>29301</v>
      </c>
      <c r="B636" s="31" t="s">
        <v>699</v>
      </c>
      <c r="C636" s="30">
        <v>6.66</v>
      </c>
      <c r="D636" s="32"/>
      <c r="E636" s="33"/>
      <c r="F636" s="30">
        <f t="shared" si="9"/>
        <v>6.66</v>
      </c>
    </row>
    <row r="637" spans="1:6" s="28" customFormat="1" x14ac:dyDescent="0.2">
      <c r="A637" s="43">
        <v>29302</v>
      </c>
      <c r="B637" s="31" t="s">
        <v>700</v>
      </c>
      <c r="C637" s="30">
        <v>6.66</v>
      </c>
      <c r="D637" s="32"/>
      <c r="E637" s="33"/>
      <c r="F637" s="30">
        <f t="shared" si="9"/>
        <v>6.66</v>
      </c>
    </row>
    <row r="638" spans="1:6" s="6" customFormat="1" ht="15" x14ac:dyDescent="0.25">
      <c r="A638" s="136">
        <v>2931</v>
      </c>
      <c r="B638" s="29" t="s">
        <v>701</v>
      </c>
      <c r="C638" s="30"/>
      <c r="D638" s="26"/>
      <c r="E638" s="27"/>
      <c r="F638" s="128"/>
    </row>
    <row r="639" spans="1:6" s="28" customFormat="1" x14ac:dyDescent="0.2">
      <c r="A639" s="43">
        <v>29312</v>
      </c>
      <c r="B639" s="31" t="s">
        <v>702</v>
      </c>
      <c r="C639" s="30">
        <v>6.66</v>
      </c>
      <c r="D639" s="32"/>
      <c r="E639" s="33"/>
      <c r="F639" s="30">
        <f t="shared" si="9"/>
        <v>6.66</v>
      </c>
    </row>
    <row r="640" spans="1:6" s="6" customFormat="1" ht="15" x14ac:dyDescent="0.25">
      <c r="A640" s="136">
        <v>2932</v>
      </c>
      <c r="B640" s="29" t="s">
        <v>703</v>
      </c>
      <c r="C640" s="30"/>
      <c r="D640" s="26"/>
      <c r="E640" s="27"/>
      <c r="F640" s="128"/>
    </row>
    <row r="641" spans="1:6" s="28" customFormat="1" x14ac:dyDescent="0.2">
      <c r="A641" s="43">
        <v>29322</v>
      </c>
      <c r="B641" s="31" t="s">
        <v>704</v>
      </c>
      <c r="C641" s="30">
        <v>6.66</v>
      </c>
      <c r="D641" s="32"/>
      <c r="E641" s="33"/>
      <c r="F641" s="30">
        <f t="shared" si="9"/>
        <v>6.66</v>
      </c>
    </row>
    <row r="642" spans="1:6" s="6" customFormat="1" ht="15" x14ac:dyDescent="0.25">
      <c r="A642" s="136">
        <v>2938</v>
      </c>
      <c r="B642" s="29" t="s">
        <v>705</v>
      </c>
      <c r="C642" s="30"/>
      <c r="D642" s="26"/>
      <c r="E642" s="27"/>
      <c r="F642" s="128"/>
    </row>
    <row r="643" spans="1:6" s="28" customFormat="1" x14ac:dyDescent="0.2">
      <c r="A643" s="43">
        <v>29382</v>
      </c>
      <c r="B643" s="31" t="s">
        <v>706</v>
      </c>
      <c r="C643" s="30">
        <v>6.66</v>
      </c>
      <c r="D643" s="32"/>
      <c r="E643" s="33"/>
      <c r="F643" s="30">
        <f t="shared" si="9"/>
        <v>6.66</v>
      </c>
    </row>
    <row r="644" spans="1:6" s="6" customFormat="1" ht="15" x14ac:dyDescent="0.25">
      <c r="A644" s="136">
        <v>2939</v>
      </c>
      <c r="B644" s="29" t="s">
        <v>707</v>
      </c>
      <c r="C644" s="30"/>
      <c r="D644" s="26"/>
      <c r="E644" s="27"/>
      <c r="F644" s="128"/>
    </row>
    <row r="645" spans="1:6" s="28" customFormat="1" x14ac:dyDescent="0.2">
      <c r="A645" s="43">
        <v>29393</v>
      </c>
      <c r="B645" s="31" t="s">
        <v>708</v>
      </c>
      <c r="C645" s="30"/>
      <c r="D645" s="32">
        <v>9</v>
      </c>
      <c r="E645" s="33"/>
      <c r="F645" s="30">
        <f t="shared" si="9"/>
        <v>9</v>
      </c>
    </row>
    <row r="646" spans="1:6" s="28" customFormat="1" x14ac:dyDescent="0.2">
      <c r="A646" s="43">
        <v>29394</v>
      </c>
      <c r="B646" s="31" t="s">
        <v>709</v>
      </c>
      <c r="C646" s="30"/>
      <c r="D646" s="32">
        <v>9</v>
      </c>
      <c r="E646" s="33"/>
      <c r="F646" s="30">
        <f t="shared" si="9"/>
        <v>9</v>
      </c>
    </row>
    <row r="647" spans="1:6" s="6" customFormat="1" ht="15" x14ac:dyDescent="0.25">
      <c r="A647" s="136">
        <v>3</v>
      </c>
      <c r="B647" s="29" t="s">
        <v>710</v>
      </c>
      <c r="C647" s="30"/>
      <c r="D647" s="26"/>
      <c r="E647" s="27"/>
      <c r="F647" s="128"/>
    </row>
    <row r="648" spans="1:6" s="6" customFormat="1" ht="22.5" x14ac:dyDescent="0.25">
      <c r="A648" s="136">
        <v>31</v>
      </c>
      <c r="B648" s="29" t="s">
        <v>711</v>
      </c>
      <c r="C648" s="30"/>
      <c r="D648" s="26"/>
      <c r="E648" s="27"/>
      <c r="F648" s="128"/>
    </row>
    <row r="649" spans="1:6" s="6" customFormat="1" ht="15" x14ac:dyDescent="0.25">
      <c r="A649" s="136">
        <v>311</v>
      </c>
      <c r="B649" s="29" t="s">
        <v>712</v>
      </c>
      <c r="C649" s="30"/>
      <c r="D649" s="26"/>
      <c r="E649" s="27"/>
      <c r="F649" s="128"/>
    </row>
    <row r="650" spans="1:6" s="39" customFormat="1" ht="15" x14ac:dyDescent="0.25">
      <c r="A650" s="136">
        <v>3110</v>
      </c>
      <c r="B650" s="29" t="s">
        <v>713</v>
      </c>
      <c r="C650" s="30"/>
      <c r="D650" s="26"/>
      <c r="E650" s="27"/>
      <c r="F650" s="128"/>
    </row>
    <row r="651" spans="1:6" s="40" customFormat="1" x14ac:dyDescent="0.2">
      <c r="A651" s="137">
        <v>31102</v>
      </c>
      <c r="B651" s="36" t="s">
        <v>714</v>
      </c>
      <c r="C651" s="37"/>
      <c r="D651" s="32">
        <v>7</v>
      </c>
      <c r="E651" s="38"/>
      <c r="F651" s="30">
        <f t="shared" ref="F651:F712" si="10">C651+D651</f>
        <v>7</v>
      </c>
    </row>
    <row r="652" spans="1:6" s="40" customFormat="1" x14ac:dyDescent="0.2">
      <c r="A652" s="137">
        <v>31103</v>
      </c>
      <c r="B652" s="36" t="s">
        <v>715</v>
      </c>
      <c r="C652" s="55">
        <v>8.9</v>
      </c>
      <c r="D652" s="55"/>
      <c r="E652" s="38"/>
      <c r="F652" s="30">
        <f t="shared" si="10"/>
        <v>8.9</v>
      </c>
    </row>
    <row r="653" spans="1:6" s="39" customFormat="1" x14ac:dyDescent="0.2">
      <c r="A653" s="137">
        <v>31104</v>
      </c>
      <c r="B653" s="36" t="s">
        <v>716</v>
      </c>
      <c r="C653" s="55">
        <v>8.9</v>
      </c>
      <c r="D653" s="55"/>
      <c r="E653" s="38"/>
      <c r="F653" s="30">
        <f t="shared" si="10"/>
        <v>8.9</v>
      </c>
    </row>
    <row r="654" spans="1:6" s="35" customFormat="1" ht="15" x14ac:dyDescent="0.25">
      <c r="A654" s="138">
        <v>3111</v>
      </c>
      <c r="B654" s="41" t="s">
        <v>717</v>
      </c>
      <c r="C654" s="37"/>
      <c r="D654" s="56"/>
      <c r="E654" s="42"/>
      <c r="F654" s="128"/>
    </row>
    <row r="655" spans="1:6" s="28" customFormat="1" x14ac:dyDescent="0.2">
      <c r="A655" s="43">
        <v>31114</v>
      </c>
      <c r="B655" s="31" t="s">
        <v>718</v>
      </c>
      <c r="C655" s="55">
        <v>8.9</v>
      </c>
      <c r="D655" s="55"/>
      <c r="E655" s="33"/>
      <c r="F655" s="30">
        <f t="shared" si="10"/>
        <v>8.9</v>
      </c>
    </row>
    <row r="656" spans="1:6" s="35" customFormat="1" ht="15" x14ac:dyDescent="0.25">
      <c r="A656" s="136">
        <v>3112</v>
      </c>
      <c r="B656" s="29" t="s">
        <v>719</v>
      </c>
      <c r="C656" s="55"/>
      <c r="D656" s="26"/>
      <c r="E656" s="27"/>
      <c r="F656" s="128"/>
    </row>
    <row r="657" spans="1:6" s="28" customFormat="1" x14ac:dyDescent="0.2">
      <c r="A657" s="43">
        <v>31124</v>
      </c>
      <c r="B657" s="31" t="s">
        <v>720</v>
      </c>
      <c r="C657" s="55">
        <v>8.9</v>
      </c>
      <c r="D657" s="55"/>
      <c r="E657" s="33"/>
      <c r="F657" s="30">
        <f t="shared" si="10"/>
        <v>8.9</v>
      </c>
    </row>
    <row r="658" spans="1:6" s="6" customFormat="1" ht="15" x14ac:dyDescent="0.25">
      <c r="A658" s="136">
        <v>3113</v>
      </c>
      <c r="B658" s="29" t="s">
        <v>721</v>
      </c>
      <c r="C658" s="30"/>
      <c r="D658" s="26"/>
      <c r="E658" s="27"/>
      <c r="F658" s="128"/>
    </row>
    <row r="659" spans="1:6" s="28" customFormat="1" x14ac:dyDescent="0.2">
      <c r="A659" s="43">
        <v>31132</v>
      </c>
      <c r="B659" s="31" t="s">
        <v>722</v>
      </c>
      <c r="C659" s="30"/>
      <c r="D659" s="32">
        <v>7</v>
      </c>
      <c r="E659" s="33"/>
      <c r="F659" s="30">
        <f t="shared" si="10"/>
        <v>7</v>
      </c>
    </row>
    <row r="660" spans="1:6" s="28" customFormat="1" x14ac:dyDescent="0.2">
      <c r="A660" s="43">
        <v>31133</v>
      </c>
      <c r="B660" s="31" t="s">
        <v>723</v>
      </c>
      <c r="C660" s="55">
        <v>8.9</v>
      </c>
      <c r="D660" s="55"/>
      <c r="E660" s="33"/>
      <c r="F660" s="30">
        <f t="shared" si="10"/>
        <v>8.9</v>
      </c>
    </row>
    <row r="661" spans="1:6" s="28" customFormat="1" x14ac:dyDescent="0.2">
      <c r="A661" s="43">
        <v>31134</v>
      </c>
      <c r="B661" s="31" t="s">
        <v>724</v>
      </c>
      <c r="C661" s="55">
        <v>8.9</v>
      </c>
      <c r="D661" s="55"/>
      <c r="E661" s="33"/>
      <c r="F661" s="30">
        <f t="shared" si="10"/>
        <v>8.9</v>
      </c>
    </row>
    <row r="662" spans="1:6" s="6" customFormat="1" ht="15" x14ac:dyDescent="0.25">
      <c r="A662" s="136">
        <v>3114</v>
      </c>
      <c r="B662" s="29" t="s">
        <v>725</v>
      </c>
      <c r="C662" s="30"/>
      <c r="D662" s="26"/>
      <c r="E662" s="27"/>
      <c r="F662" s="128"/>
    </row>
    <row r="663" spans="1:6" s="28" customFormat="1" x14ac:dyDescent="0.2">
      <c r="A663" s="43">
        <v>31142</v>
      </c>
      <c r="B663" s="31" t="s">
        <v>726</v>
      </c>
      <c r="C663" s="30"/>
      <c r="D663" s="32">
        <v>7</v>
      </c>
      <c r="E663" s="33"/>
      <c r="F663" s="30">
        <f t="shared" si="10"/>
        <v>7</v>
      </c>
    </row>
    <row r="664" spans="1:6" s="28" customFormat="1" x14ac:dyDescent="0.2">
      <c r="A664" s="43">
        <v>31143</v>
      </c>
      <c r="B664" s="31" t="s">
        <v>727</v>
      </c>
      <c r="C664" s="55">
        <v>8.9</v>
      </c>
      <c r="D664" s="55"/>
      <c r="E664" s="33"/>
      <c r="F664" s="30">
        <f t="shared" si="10"/>
        <v>8.9</v>
      </c>
    </row>
    <row r="665" spans="1:6" s="28" customFormat="1" x14ac:dyDescent="0.2">
      <c r="A665" s="43">
        <v>31144</v>
      </c>
      <c r="B665" s="31" t="s">
        <v>728</v>
      </c>
      <c r="C665" s="55">
        <v>8.9</v>
      </c>
      <c r="D665" s="55"/>
      <c r="E665" s="33"/>
      <c r="F665" s="30">
        <f t="shared" si="10"/>
        <v>8.9</v>
      </c>
    </row>
    <row r="666" spans="1:6" s="6" customFormat="1" ht="15" x14ac:dyDescent="0.25">
      <c r="A666" s="136">
        <v>3115</v>
      </c>
      <c r="B666" s="29" t="s">
        <v>729</v>
      </c>
      <c r="C666" s="30"/>
      <c r="D666" s="26"/>
      <c r="E666" s="27"/>
      <c r="F666" s="128"/>
    </row>
    <row r="667" spans="1:6" s="28" customFormat="1" x14ac:dyDescent="0.2">
      <c r="A667" s="43">
        <v>31152</v>
      </c>
      <c r="B667" s="31" t="s">
        <v>730</v>
      </c>
      <c r="C667" s="30"/>
      <c r="D667" s="32">
        <v>7</v>
      </c>
      <c r="E667" s="33"/>
      <c r="F667" s="30">
        <f t="shared" si="10"/>
        <v>7</v>
      </c>
    </row>
    <row r="668" spans="1:6" s="28" customFormat="1" x14ac:dyDescent="0.2">
      <c r="A668" s="43">
        <v>31153</v>
      </c>
      <c r="B668" s="31" t="s">
        <v>731</v>
      </c>
      <c r="C668" s="55">
        <v>8.9</v>
      </c>
      <c r="D668" s="55"/>
      <c r="E668" s="33"/>
      <c r="F668" s="30">
        <f t="shared" si="10"/>
        <v>8.9</v>
      </c>
    </row>
    <row r="669" spans="1:6" s="28" customFormat="1" x14ac:dyDescent="0.2">
      <c r="A669" s="43">
        <v>31154</v>
      </c>
      <c r="B669" s="31" t="s">
        <v>732</v>
      </c>
      <c r="C669" s="55">
        <v>8.9</v>
      </c>
      <c r="D669" s="55"/>
      <c r="E669" s="33"/>
      <c r="F669" s="30">
        <f t="shared" si="10"/>
        <v>8.9</v>
      </c>
    </row>
    <row r="670" spans="1:6" s="6" customFormat="1" ht="15" x14ac:dyDescent="0.25">
      <c r="A670" s="136">
        <v>3116</v>
      </c>
      <c r="B670" s="29" t="s">
        <v>733</v>
      </c>
      <c r="C670" s="26"/>
      <c r="D670" s="26"/>
      <c r="E670" s="27"/>
      <c r="F670" s="128"/>
    </row>
    <row r="671" spans="1:6" s="28" customFormat="1" x14ac:dyDescent="0.2">
      <c r="A671" s="43">
        <v>31163</v>
      </c>
      <c r="B671" s="31" t="s">
        <v>734</v>
      </c>
      <c r="C671" s="55">
        <v>8.9</v>
      </c>
      <c r="D671" s="55"/>
      <c r="E671" s="33"/>
      <c r="F671" s="30">
        <f t="shared" si="10"/>
        <v>8.9</v>
      </c>
    </row>
    <row r="672" spans="1:6" s="28" customFormat="1" x14ac:dyDescent="0.2">
      <c r="A672" s="43">
        <v>31164</v>
      </c>
      <c r="B672" s="31" t="s">
        <v>735</v>
      </c>
      <c r="C672" s="55">
        <v>8.9</v>
      </c>
      <c r="D672" s="55"/>
      <c r="E672" s="33"/>
      <c r="F672" s="30">
        <f t="shared" si="10"/>
        <v>8.9</v>
      </c>
    </row>
    <row r="673" spans="1:6" s="6" customFormat="1" ht="15" x14ac:dyDescent="0.25">
      <c r="A673" s="136">
        <v>3117</v>
      </c>
      <c r="B673" s="29" t="s">
        <v>736</v>
      </c>
      <c r="C673" s="30"/>
      <c r="D673" s="26"/>
      <c r="E673" s="27"/>
      <c r="F673" s="128"/>
    </row>
    <row r="674" spans="1:6" s="28" customFormat="1" x14ac:dyDescent="0.2">
      <c r="A674" s="43">
        <v>31173</v>
      </c>
      <c r="B674" s="31" t="s">
        <v>737</v>
      </c>
      <c r="C674" s="55">
        <v>8.9</v>
      </c>
      <c r="D674" s="55"/>
      <c r="E674" s="33"/>
      <c r="F674" s="30">
        <f t="shared" si="10"/>
        <v>8.9</v>
      </c>
    </row>
    <row r="675" spans="1:6" s="28" customFormat="1" x14ac:dyDescent="0.2">
      <c r="A675" s="43">
        <v>31174</v>
      </c>
      <c r="B675" s="31" t="s">
        <v>738</v>
      </c>
      <c r="C675" s="55">
        <v>8.9</v>
      </c>
      <c r="D675" s="55"/>
      <c r="E675" s="33"/>
      <c r="F675" s="30">
        <f t="shared" si="10"/>
        <v>8.9</v>
      </c>
    </row>
    <row r="676" spans="1:6" s="6" customFormat="1" ht="15" x14ac:dyDescent="0.25">
      <c r="A676" s="136">
        <v>3119</v>
      </c>
      <c r="B676" s="29" t="s">
        <v>739</v>
      </c>
      <c r="C676" s="30"/>
      <c r="D676" s="26"/>
      <c r="E676" s="27"/>
      <c r="F676" s="128"/>
    </row>
    <row r="677" spans="1:6" s="28" customFormat="1" x14ac:dyDescent="0.2">
      <c r="A677" s="43">
        <v>31193</v>
      </c>
      <c r="B677" s="31" t="s">
        <v>740</v>
      </c>
      <c r="C677" s="55">
        <v>8.9</v>
      </c>
      <c r="D677" s="55"/>
      <c r="E677" s="33"/>
      <c r="F677" s="30">
        <f t="shared" si="10"/>
        <v>8.9</v>
      </c>
    </row>
    <row r="678" spans="1:6" s="28" customFormat="1" x14ac:dyDescent="0.2">
      <c r="A678" s="43">
        <v>31194</v>
      </c>
      <c r="B678" s="31" t="s">
        <v>741</v>
      </c>
      <c r="C678" s="55">
        <v>8.9</v>
      </c>
      <c r="D678" s="55"/>
      <c r="E678" s="33"/>
      <c r="F678" s="30">
        <f t="shared" si="10"/>
        <v>8.9</v>
      </c>
    </row>
    <row r="679" spans="1:6" s="6" customFormat="1" ht="15" x14ac:dyDescent="0.25">
      <c r="A679" s="136">
        <v>312</v>
      </c>
      <c r="B679" s="29" t="s">
        <v>742</v>
      </c>
      <c r="C679" s="30"/>
      <c r="D679" s="26"/>
      <c r="E679" s="27"/>
      <c r="F679" s="128"/>
    </row>
    <row r="680" spans="1:6" s="6" customFormat="1" ht="15" x14ac:dyDescent="0.25">
      <c r="A680" s="136">
        <v>3121</v>
      </c>
      <c r="B680" s="29" t="s">
        <v>743</v>
      </c>
      <c r="C680" s="30"/>
      <c r="D680" s="26"/>
      <c r="E680" s="27"/>
      <c r="F680" s="128"/>
    </row>
    <row r="681" spans="1:6" s="28" customFormat="1" x14ac:dyDescent="0.2">
      <c r="A681" s="43">
        <v>31212</v>
      </c>
      <c r="B681" s="31" t="s">
        <v>744</v>
      </c>
      <c r="C681" s="30"/>
      <c r="D681" s="32">
        <v>7</v>
      </c>
      <c r="E681" s="33"/>
      <c r="F681" s="30">
        <f t="shared" si="10"/>
        <v>7</v>
      </c>
    </row>
    <row r="682" spans="1:6" s="28" customFormat="1" x14ac:dyDescent="0.2">
      <c r="A682" s="43">
        <v>31213</v>
      </c>
      <c r="B682" s="31" t="s">
        <v>745</v>
      </c>
      <c r="C682" s="55">
        <v>8.9</v>
      </c>
      <c r="D682" s="55"/>
      <c r="E682" s="33"/>
      <c r="F682" s="30">
        <f t="shared" si="10"/>
        <v>8.9</v>
      </c>
    </row>
    <row r="683" spans="1:6" s="28" customFormat="1" x14ac:dyDescent="0.2">
      <c r="A683" s="43">
        <v>31214</v>
      </c>
      <c r="B683" s="31" t="s">
        <v>746</v>
      </c>
      <c r="C683" s="55">
        <v>8.9</v>
      </c>
      <c r="D683" s="55"/>
      <c r="E683" s="33"/>
      <c r="F683" s="30">
        <f t="shared" si="10"/>
        <v>8.9</v>
      </c>
    </row>
    <row r="684" spans="1:6" s="6" customFormat="1" ht="15" x14ac:dyDescent="0.25">
      <c r="A684" s="136">
        <v>3122</v>
      </c>
      <c r="B684" s="29" t="s">
        <v>747</v>
      </c>
      <c r="C684" s="30"/>
      <c r="D684" s="26"/>
      <c r="E684" s="27"/>
      <c r="F684" s="128"/>
    </row>
    <row r="685" spans="1:6" s="28" customFormat="1" x14ac:dyDescent="0.2">
      <c r="A685" s="43">
        <v>31222</v>
      </c>
      <c r="B685" s="31" t="s">
        <v>748</v>
      </c>
      <c r="C685" s="30"/>
      <c r="D685" s="32">
        <v>7</v>
      </c>
      <c r="E685" s="33"/>
      <c r="F685" s="30">
        <f t="shared" si="10"/>
        <v>7</v>
      </c>
    </row>
    <row r="686" spans="1:6" s="28" customFormat="1" x14ac:dyDescent="0.2">
      <c r="A686" s="43">
        <v>31223</v>
      </c>
      <c r="B686" s="31" t="s">
        <v>749</v>
      </c>
      <c r="C686" s="55">
        <v>8.9</v>
      </c>
      <c r="D686" s="55"/>
      <c r="E686" s="33"/>
      <c r="F686" s="30">
        <f t="shared" si="10"/>
        <v>8.9</v>
      </c>
    </row>
    <row r="687" spans="1:6" s="28" customFormat="1" x14ac:dyDescent="0.2">
      <c r="A687" s="43">
        <v>31224</v>
      </c>
      <c r="B687" s="31" t="s">
        <v>750</v>
      </c>
      <c r="C687" s="55">
        <v>8.9</v>
      </c>
      <c r="D687" s="55"/>
      <c r="E687" s="33"/>
      <c r="F687" s="30">
        <f t="shared" si="10"/>
        <v>8.9</v>
      </c>
    </row>
    <row r="688" spans="1:6" s="6" customFormat="1" ht="15" x14ac:dyDescent="0.25">
      <c r="A688" s="136">
        <v>32</v>
      </c>
      <c r="B688" s="29" t="s">
        <v>751</v>
      </c>
      <c r="C688" s="30"/>
      <c r="D688" s="26"/>
      <c r="E688" s="27"/>
      <c r="F688" s="128"/>
    </row>
    <row r="689" spans="1:6" s="6" customFormat="1" ht="15" x14ac:dyDescent="0.25">
      <c r="A689" s="136">
        <v>321</v>
      </c>
      <c r="B689" s="29" t="s">
        <v>752</v>
      </c>
      <c r="C689" s="30"/>
      <c r="D689" s="26"/>
      <c r="E689" s="27"/>
      <c r="F689" s="128"/>
    </row>
    <row r="690" spans="1:6" s="6" customFormat="1" ht="15" x14ac:dyDescent="0.25">
      <c r="A690" s="136">
        <v>3210</v>
      </c>
      <c r="B690" s="29" t="s">
        <v>753</v>
      </c>
      <c r="C690" s="30"/>
      <c r="D690" s="26"/>
      <c r="E690" s="27"/>
      <c r="F690" s="128"/>
    </row>
    <row r="691" spans="1:6" s="28" customFormat="1" x14ac:dyDescent="0.2">
      <c r="A691" s="43">
        <v>32101</v>
      </c>
      <c r="B691" s="31" t="s">
        <v>754</v>
      </c>
      <c r="C691" s="30">
        <v>8.81</v>
      </c>
      <c r="D691" s="32"/>
      <c r="E691" s="33"/>
      <c r="F691" s="30">
        <f t="shared" si="10"/>
        <v>8.81</v>
      </c>
    </row>
    <row r="692" spans="1:6" s="28" customFormat="1" x14ac:dyDescent="0.2">
      <c r="A692" s="43">
        <v>32102</v>
      </c>
      <c r="B692" s="31" t="s">
        <v>755</v>
      </c>
      <c r="C692" s="30">
        <v>8.81</v>
      </c>
      <c r="D692" s="32"/>
      <c r="E692" s="33"/>
      <c r="F692" s="30">
        <f t="shared" si="10"/>
        <v>8.81</v>
      </c>
    </row>
    <row r="693" spans="1:6" s="28" customFormat="1" x14ac:dyDescent="0.2">
      <c r="A693" s="43">
        <v>32103</v>
      </c>
      <c r="B693" s="31" t="s">
        <v>756</v>
      </c>
      <c r="C693" s="55">
        <v>8.9</v>
      </c>
      <c r="D693" s="55"/>
      <c r="E693" s="33"/>
      <c r="F693" s="30">
        <f t="shared" si="10"/>
        <v>8.9</v>
      </c>
    </row>
    <row r="694" spans="1:6" s="28" customFormat="1" x14ac:dyDescent="0.2">
      <c r="A694" s="43">
        <v>32104</v>
      </c>
      <c r="B694" s="31" t="s">
        <v>757</v>
      </c>
      <c r="C694" s="55">
        <v>8.9</v>
      </c>
      <c r="D694" s="55"/>
      <c r="E694" s="33"/>
      <c r="F694" s="30">
        <f t="shared" si="10"/>
        <v>8.9</v>
      </c>
    </row>
    <row r="695" spans="1:6" s="6" customFormat="1" ht="15" x14ac:dyDescent="0.25">
      <c r="A695" s="136">
        <v>3211</v>
      </c>
      <c r="B695" s="29" t="s">
        <v>758</v>
      </c>
      <c r="C695" s="30"/>
      <c r="D695" s="26"/>
      <c r="E695" s="27"/>
      <c r="F695" s="128"/>
    </row>
    <row r="696" spans="1:6" s="28" customFormat="1" x14ac:dyDescent="0.2">
      <c r="A696" s="43">
        <v>32112</v>
      </c>
      <c r="B696" s="31" t="s">
        <v>759</v>
      </c>
      <c r="C696" s="30">
        <v>8.81</v>
      </c>
      <c r="D696" s="32"/>
      <c r="E696" s="33"/>
      <c r="F696" s="30">
        <f t="shared" si="10"/>
        <v>8.81</v>
      </c>
    </row>
    <row r="697" spans="1:6" s="28" customFormat="1" x14ac:dyDescent="0.2">
      <c r="A697" s="43">
        <v>32113</v>
      </c>
      <c r="B697" s="31" t="s">
        <v>760</v>
      </c>
      <c r="C697" s="55">
        <v>8.9</v>
      </c>
      <c r="D697" s="30"/>
      <c r="E697" s="33"/>
      <c r="F697" s="30">
        <f t="shared" si="10"/>
        <v>8.9</v>
      </c>
    </row>
    <row r="698" spans="1:6" s="6" customFormat="1" ht="15" x14ac:dyDescent="0.25">
      <c r="A698" s="136">
        <v>3212</v>
      </c>
      <c r="B698" s="29" t="s">
        <v>761</v>
      </c>
      <c r="C698" s="30"/>
      <c r="D698" s="26"/>
      <c r="E698" s="27"/>
      <c r="F698" s="128"/>
    </row>
    <row r="699" spans="1:6" s="28" customFormat="1" x14ac:dyDescent="0.2">
      <c r="A699" s="43">
        <v>32122</v>
      </c>
      <c r="B699" s="31" t="s">
        <v>762</v>
      </c>
      <c r="C699" s="30">
        <v>8.81</v>
      </c>
      <c r="D699" s="32"/>
      <c r="E699" s="33"/>
      <c r="F699" s="30">
        <f t="shared" si="10"/>
        <v>8.81</v>
      </c>
    </row>
    <row r="700" spans="1:6" s="28" customFormat="1" x14ac:dyDescent="0.2">
      <c r="A700" s="43">
        <v>32123</v>
      </c>
      <c r="B700" s="31" t="s">
        <v>763</v>
      </c>
      <c r="C700" s="55">
        <v>8.9</v>
      </c>
      <c r="D700" s="30"/>
      <c r="E700" s="33"/>
      <c r="F700" s="30">
        <f t="shared" si="10"/>
        <v>8.9</v>
      </c>
    </row>
    <row r="701" spans="1:6" s="6" customFormat="1" ht="15" x14ac:dyDescent="0.25">
      <c r="A701" s="136">
        <v>3213</v>
      </c>
      <c r="B701" s="29" t="s">
        <v>764</v>
      </c>
      <c r="C701" s="30"/>
      <c r="D701" s="26"/>
      <c r="E701" s="27"/>
      <c r="F701" s="128"/>
    </row>
    <row r="702" spans="1:6" s="28" customFormat="1" x14ac:dyDescent="0.2">
      <c r="A702" s="43">
        <v>32132</v>
      </c>
      <c r="B702" s="31" t="s">
        <v>765</v>
      </c>
      <c r="C702" s="30">
        <v>8.81</v>
      </c>
      <c r="D702" s="32"/>
      <c r="E702" s="33"/>
      <c r="F702" s="30">
        <f t="shared" si="10"/>
        <v>8.81</v>
      </c>
    </row>
    <row r="703" spans="1:6" s="6" customFormat="1" ht="15" x14ac:dyDescent="0.25">
      <c r="A703" s="136">
        <v>3214</v>
      </c>
      <c r="B703" s="29" t="s">
        <v>766</v>
      </c>
      <c r="C703" s="30"/>
      <c r="D703" s="26"/>
      <c r="E703" s="27"/>
      <c r="F703" s="128"/>
    </row>
    <row r="704" spans="1:6" s="28" customFormat="1" x14ac:dyDescent="0.2">
      <c r="A704" s="43">
        <v>32142</v>
      </c>
      <c r="B704" s="31" t="s">
        <v>767</v>
      </c>
      <c r="C704" s="30">
        <v>8.81</v>
      </c>
      <c r="D704" s="32"/>
      <c r="E704" s="33"/>
      <c r="F704" s="30">
        <f t="shared" si="10"/>
        <v>8.81</v>
      </c>
    </row>
    <row r="705" spans="1:6" s="6" customFormat="1" ht="15" x14ac:dyDescent="0.25">
      <c r="A705" s="136">
        <v>3215</v>
      </c>
      <c r="B705" s="29" t="s">
        <v>768</v>
      </c>
      <c r="C705" s="30"/>
      <c r="D705" s="26"/>
      <c r="E705" s="27"/>
      <c r="F705" s="128"/>
    </row>
    <row r="706" spans="1:6" s="28" customFormat="1" x14ac:dyDescent="0.2">
      <c r="A706" s="43">
        <v>32152</v>
      </c>
      <c r="B706" s="31" t="s">
        <v>769</v>
      </c>
      <c r="C706" s="30">
        <v>8.81</v>
      </c>
      <c r="D706" s="32"/>
      <c r="E706" s="33"/>
      <c r="F706" s="30">
        <f t="shared" si="10"/>
        <v>8.81</v>
      </c>
    </row>
    <row r="707" spans="1:6" s="6" customFormat="1" ht="15" x14ac:dyDescent="0.25">
      <c r="A707" s="136">
        <v>3216</v>
      </c>
      <c r="B707" s="29" t="s">
        <v>770</v>
      </c>
      <c r="C707" s="30"/>
      <c r="D707" s="26"/>
      <c r="E707" s="27"/>
      <c r="F707" s="128"/>
    </row>
    <row r="708" spans="1:6" s="6" customFormat="1" ht="15" x14ac:dyDescent="0.25">
      <c r="A708" s="43">
        <v>32162</v>
      </c>
      <c r="B708" s="31" t="s">
        <v>2316</v>
      </c>
      <c r="C708" s="30">
        <v>26.48</v>
      </c>
      <c r="D708" s="32"/>
      <c r="E708" s="33"/>
      <c r="F708" s="30">
        <f t="shared" si="10"/>
        <v>26.48</v>
      </c>
    </row>
    <row r="709" spans="1:6" s="28" customFormat="1" ht="15" x14ac:dyDescent="0.25">
      <c r="A709" s="136">
        <v>3217</v>
      </c>
      <c r="B709" s="29" t="s">
        <v>771</v>
      </c>
      <c r="C709" s="30"/>
      <c r="D709" s="26"/>
      <c r="E709" s="27"/>
      <c r="F709" s="128"/>
    </row>
    <row r="710" spans="1:6" s="6" customFormat="1" ht="15" x14ac:dyDescent="0.25">
      <c r="A710" s="43">
        <v>32172</v>
      </c>
      <c r="B710" s="31" t="s">
        <v>772</v>
      </c>
      <c r="C710" s="30">
        <v>8.81</v>
      </c>
      <c r="D710" s="32"/>
      <c r="E710" s="33"/>
      <c r="F710" s="30">
        <f t="shared" si="10"/>
        <v>8.81</v>
      </c>
    </row>
    <row r="711" spans="1:6" s="28" customFormat="1" ht="15" x14ac:dyDescent="0.25">
      <c r="A711" s="136">
        <v>3219</v>
      </c>
      <c r="B711" s="29" t="s">
        <v>773</v>
      </c>
      <c r="C711" s="30"/>
      <c r="D711" s="26"/>
      <c r="E711" s="27"/>
      <c r="F711" s="128"/>
    </row>
    <row r="712" spans="1:6" s="6" customFormat="1" ht="15" x14ac:dyDescent="0.25">
      <c r="A712" s="43">
        <v>32193</v>
      </c>
      <c r="B712" s="31" t="s">
        <v>773</v>
      </c>
      <c r="C712" s="55">
        <v>8.9</v>
      </c>
      <c r="D712" s="32"/>
      <c r="E712" s="33"/>
      <c r="F712" s="30">
        <f t="shared" si="10"/>
        <v>8.9</v>
      </c>
    </row>
    <row r="713" spans="1:6" s="28" customFormat="1" ht="15" x14ac:dyDescent="0.25">
      <c r="A713" s="136">
        <v>322</v>
      </c>
      <c r="B713" s="29" t="s">
        <v>774</v>
      </c>
      <c r="C713" s="30"/>
      <c r="D713" s="26"/>
      <c r="E713" s="27"/>
      <c r="F713" s="128"/>
    </row>
    <row r="714" spans="1:6" s="6" customFormat="1" ht="15" x14ac:dyDescent="0.25">
      <c r="A714" s="136">
        <v>3220</v>
      </c>
      <c r="B714" s="29" t="s">
        <v>775</v>
      </c>
      <c r="C714" s="30"/>
      <c r="D714" s="26"/>
      <c r="E714" s="27"/>
      <c r="F714" s="128"/>
    </row>
    <row r="715" spans="1:6" s="6" customFormat="1" ht="15" x14ac:dyDescent="0.25">
      <c r="A715" s="43">
        <v>32201</v>
      </c>
      <c r="B715" s="31" t="s">
        <v>776</v>
      </c>
      <c r="C715" s="30">
        <v>8.81</v>
      </c>
      <c r="D715" s="32"/>
      <c r="E715" s="33"/>
      <c r="F715" s="30">
        <f t="shared" ref="F715:F778" si="11">C715+D715</f>
        <v>8.81</v>
      </c>
    </row>
    <row r="716" spans="1:6" s="28" customFormat="1" x14ac:dyDescent="0.2">
      <c r="A716" s="43">
        <v>32202</v>
      </c>
      <c r="B716" s="31" t="s">
        <v>777</v>
      </c>
      <c r="C716" s="30">
        <v>8.81</v>
      </c>
      <c r="D716" s="32"/>
      <c r="E716" s="33"/>
      <c r="F716" s="30">
        <f t="shared" si="11"/>
        <v>8.81</v>
      </c>
    </row>
    <row r="717" spans="1:6" s="28" customFormat="1" x14ac:dyDescent="0.2">
      <c r="A717" s="43">
        <v>32203</v>
      </c>
      <c r="B717" s="31" t="s">
        <v>778</v>
      </c>
      <c r="C717" s="55">
        <v>8.9</v>
      </c>
      <c r="D717" s="32"/>
      <c r="E717" s="33"/>
      <c r="F717" s="30">
        <f t="shared" si="11"/>
        <v>8.9</v>
      </c>
    </row>
    <row r="718" spans="1:6" s="28" customFormat="1" x14ac:dyDescent="0.2">
      <c r="A718" s="43">
        <v>32204</v>
      </c>
      <c r="B718" s="31" t="s">
        <v>779</v>
      </c>
      <c r="C718" s="55">
        <v>8.9</v>
      </c>
      <c r="D718" s="32"/>
      <c r="E718" s="33"/>
      <c r="F718" s="30">
        <f t="shared" si="11"/>
        <v>8.9</v>
      </c>
    </row>
    <row r="719" spans="1:6" s="28" customFormat="1" ht="15" x14ac:dyDescent="0.25">
      <c r="A719" s="136">
        <v>3221</v>
      </c>
      <c r="B719" s="29" t="s">
        <v>780</v>
      </c>
      <c r="C719" s="30"/>
      <c r="D719" s="26"/>
      <c r="E719" s="27"/>
      <c r="F719" s="128"/>
    </row>
    <row r="720" spans="1:6" s="6" customFormat="1" ht="15" x14ac:dyDescent="0.25">
      <c r="A720" s="43">
        <v>32212</v>
      </c>
      <c r="B720" s="31" t="s">
        <v>781</v>
      </c>
      <c r="C720" s="30">
        <v>8.81</v>
      </c>
      <c r="D720" s="32"/>
      <c r="E720" s="33"/>
      <c r="F720" s="30">
        <f t="shared" si="11"/>
        <v>8.81</v>
      </c>
    </row>
    <row r="721" spans="1:6" s="28" customFormat="1" ht="15" x14ac:dyDescent="0.25">
      <c r="A721" s="136">
        <v>3222</v>
      </c>
      <c r="B721" s="29" t="s">
        <v>782</v>
      </c>
      <c r="C721" s="30"/>
      <c r="D721" s="26"/>
      <c r="E721" s="27"/>
      <c r="F721" s="128"/>
    </row>
    <row r="722" spans="1:6" s="6" customFormat="1" ht="15" x14ac:dyDescent="0.25">
      <c r="A722" s="43">
        <v>32222</v>
      </c>
      <c r="B722" s="31" t="s">
        <v>783</v>
      </c>
      <c r="C722" s="30">
        <v>8.81</v>
      </c>
      <c r="D722" s="32"/>
      <c r="E722" s="33"/>
      <c r="F722" s="30">
        <f t="shared" si="11"/>
        <v>8.81</v>
      </c>
    </row>
    <row r="723" spans="1:6" s="28" customFormat="1" x14ac:dyDescent="0.2">
      <c r="A723" s="43">
        <v>32223</v>
      </c>
      <c r="B723" s="31" t="s">
        <v>784</v>
      </c>
      <c r="C723" s="55">
        <v>8.9</v>
      </c>
      <c r="D723" s="32"/>
      <c r="E723" s="33"/>
      <c r="F723" s="30">
        <f t="shared" si="11"/>
        <v>8.9</v>
      </c>
    </row>
    <row r="724" spans="1:6" s="28" customFormat="1" x14ac:dyDescent="0.2">
      <c r="A724" s="43">
        <v>32224</v>
      </c>
      <c r="B724" s="31" t="s">
        <v>785</v>
      </c>
      <c r="C724" s="55">
        <v>8.9</v>
      </c>
      <c r="D724" s="32"/>
      <c r="E724" s="33"/>
      <c r="F724" s="30">
        <f t="shared" si="11"/>
        <v>8.9</v>
      </c>
    </row>
    <row r="725" spans="1:6" s="28" customFormat="1" x14ac:dyDescent="0.2">
      <c r="A725" s="136">
        <v>3223</v>
      </c>
      <c r="B725" s="29" t="s">
        <v>786</v>
      </c>
      <c r="C725" s="30"/>
      <c r="D725" s="32"/>
      <c r="E725" s="33"/>
      <c r="F725" s="128"/>
    </row>
    <row r="726" spans="1:6" s="28" customFormat="1" x14ac:dyDescent="0.2">
      <c r="A726" s="43">
        <v>32232</v>
      </c>
      <c r="B726" s="31" t="s">
        <v>787</v>
      </c>
      <c r="C726" s="30">
        <v>8.81</v>
      </c>
      <c r="D726" s="32"/>
      <c r="E726" s="33"/>
      <c r="F726" s="30">
        <f t="shared" si="11"/>
        <v>8.81</v>
      </c>
    </row>
    <row r="727" spans="1:6" s="28" customFormat="1" x14ac:dyDescent="0.2">
      <c r="A727" s="43">
        <v>32233</v>
      </c>
      <c r="B727" s="31" t="s">
        <v>788</v>
      </c>
      <c r="C727" s="55">
        <v>8.9</v>
      </c>
      <c r="D727" s="32"/>
      <c r="E727" s="33"/>
      <c r="F727" s="30">
        <f t="shared" si="11"/>
        <v>8.9</v>
      </c>
    </row>
    <row r="728" spans="1:6" s="28" customFormat="1" ht="15" x14ac:dyDescent="0.25">
      <c r="A728" s="136">
        <v>3224</v>
      </c>
      <c r="B728" s="29" t="s">
        <v>789</v>
      </c>
      <c r="C728" s="55">
        <v>8.9</v>
      </c>
      <c r="D728" s="26"/>
      <c r="E728" s="27"/>
      <c r="F728" s="30">
        <f t="shared" si="11"/>
        <v>8.9</v>
      </c>
    </row>
    <row r="729" spans="1:6" s="6" customFormat="1" ht="15" x14ac:dyDescent="0.25">
      <c r="A729" s="43">
        <v>32242</v>
      </c>
      <c r="B729" s="31" t="s">
        <v>790</v>
      </c>
      <c r="C729" s="30">
        <v>8.81</v>
      </c>
      <c r="D729" s="32"/>
      <c r="E729" s="33"/>
      <c r="F729" s="30">
        <f t="shared" si="11"/>
        <v>8.81</v>
      </c>
    </row>
    <row r="730" spans="1:6" s="28" customFormat="1" x14ac:dyDescent="0.2">
      <c r="A730" s="43">
        <v>32243</v>
      </c>
      <c r="B730" s="31" t="s">
        <v>791</v>
      </c>
      <c r="C730" s="55">
        <v>8.9</v>
      </c>
      <c r="D730" s="32"/>
      <c r="E730" s="33"/>
      <c r="F730" s="30">
        <f t="shared" si="11"/>
        <v>8.9</v>
      </c>
    </row>
    <row r="731" spans="1:6" s="28" customFormat="1" ht="15" x14ac:dyDescent="0.25">
      <c r="A731" s="136">
        <v>3225</v>
      </c>
      <c r="B731" s="29" t="s">
        <v>792</v>
      </c>
      <c r="C731" s="32">
        <v>8.93</v>
      </c>
      <c r="D731" s="26"/>
      <c r="E731" s="27"/>
      <c r="F731" s="30">
        <f t="shared" si="11"/>
        <v>8.93</v>
      </c>
    </row>
    <row r="732" spans="1:6" s="6" customFormat="1" ht="15" x14ac:dyDescent="0.25">
      <c r="A732" s="43">
        <v>32252</v>
      </c>
      <c r="B732" s="31" t="s">
        <v>793</v>
      </c>
      <c r="C732" s="30">
        <v>8.81</v>
      </c>
      <c r="D732" s="32"/>
      <c r="E732" s="33"/>
      <c r="F732" s="30">
        <f t="shared" si="11"/>
        <v>8.81</v>
      </c>
    </row>
    <row r="733" spans="1:6" s="28" customFormat="1" x14ac:dyDescent="0.2">
      <c r="A733" s="43">
        <v>32253</v>
      </c>
      <c r="B733" s="31" t="s">
        <v>794</v>
      </c>
      <c r="C733" s="55">
        <v>8.9</v>
      </c>
      <c r="D733" s="32"/>
      <c r="E733" s="33"/>
      <c r="F733" s="30">
        <f t="shared" si="11"/>
        <v>8.9</v>
      </c>
    </row>
    <row r="734" spans="1:6" s="28" customFormat="1" ht="15" x14ac:dyDescent="0.25">
      <c r="A734" s="136">
        <v>3226</v>
      </c>
      <c r="B734" s="29" t="s">
        <v>795</v>
      </c>
      <c r="C734" s="30"/>
      <c r="D734" s="26"/>
      <c r="E734" s="27"/>
      <c r="F734" s="128"/>
    </row>
    <row r="735" spans="1:6" s="6" customFormat="1" ht="15" x14ac:dyDescent="0.25">
      <c r="A735" s="43">
        <v>32262</v>
      </c>
      <c r="B735" s="31" t="s">
        <v>796</v>
      </c>
      <c r="C735" s="30">
        <v>8.81</v>
      </c>
      <c r="D735" s="32"/>
      <c r="E735" s="33"/>
      <c r="F735" s="30">
        <f t="shared" si="11"/>
        <v>8.81</v>
      </c>
    </row>
    <row r="736" spans="1:6" s="28" customFormat="1" x14ac:dyDescent="0.2">
      <c r="A736" s="43">
        <v>32263</v>
      </c>
      <c r="B736" s="31" t="s">
        <v>797</v>
      </c>
      <c r="C736" s="55">
        <v>8.9</v>
      </c>
      <c r="D736" s="32"/>
      <c r="E736" s="33"/>
      <c r="F736" s="30">
        <f t="shared" si="11"/>
        <v>8.9</v>
      </c>
    </row>
    <row r="737" spans="1:6" s="28" customFormat="1" x14ac:dyDescent="0.2">
      <c r="A737" s="43">
        <v>32264</v>
      </c>
      <c r="B737" s="31" t="s">
        <v>798</v>
      </c>
      <c r="C737" s="30"/>
      <c r="D737" s="32"/>
      <c r="E737" s="33"/>
      <c r="F737" s="128"/>
    </row>
    <row r="738" spans="1:6" s="28" customFormat="1" ht="15" x14ac:dyDescent="0.25">
      <c r="A738" s="136">
        <v>3229</v>
      </c>
      <c r="B738" s="29" t="s">
        <v>799</v>
      </c>
      <c r="C738" s="30"/>
      <c r="D738" s="26"/>
      <c r="E738" s="27"/>
      <c r="F738" s="128"/>
    </row>
    <row r="739" spans="1:6" s="6" customFormat="1" ht="15" x14ac:dyDescent="0.25">
      <c r="A739" s="43">
        <v>32293</v>
      </c>
      <c r="B739" s="31" t="s">
        <v>799</v>
      </c>
      <c r="C739" s="55">
        <v>8.9</v>
      </c>
      <c r="D739" s="32"/>
      <c r="E739" s="33"/>
      <c r="F739" s="30">
        <f t="shared" si="11"/>
        <v>8.9</v>
      </c>
    </row>
    <row r="740" spans="1:6" s="28" customFormat="1" ht="15" x14ac:dyDescent="0.25">
      <c r="A740" s="136">
        <v>33</v>
      </c>
      <c r="B740" s="29" t="s">
        <v>800</v>
      </c>
      <c r="C740" s="30"/>
      <c r="D740" s="26"/>
      <c r="E740" s="27"/>
      <c r="F740" s="128"/>
    </row>
    <row r="741" spans="1:6" s="6" customFormat="1" ht="15" x14ac:dyDescent="0.25">
      <c r="A741" s="136">
        <v>331</v>
      </c>
      <c r="B741" s="29" t="s">
        <v>801</v>
      </c>
      <c r="C741" s="30"/>
      <c r="D741" s="26"/>
      <c r="E741" s="27"/>
      <c r="F741" s="128"/>
    </row>
    <row r="742" spans="1:6" s="6" customFormat="1" ht="15" x14ac:dyDescent="0.25">
      <c r="A742" s="136">
        <v>3310</v>
      </c>
      <c r="B742" s="29" t="s">
        <v>802</v>
      </c>
      <c r="C742" s="30"/>
      <c r="D742" s="26"/>
      <c r="E742" s="27"/>
      <c r="F742" s="128"/>
    </row>
    <row r="743" spans="1:6" s="6" customFormat="1" ht="15" x14ac:dyDescent="0.25">
      <c r="A743" s="43">
        <v>33101</v>
      </c>
      <c r="B743" s="31" t="s">
        <v>803</v>
      </c>
      <c r="C743" s="30">
        <v>6.68</v>
      </c>
      <c r="D743" s="32"/>
      <c r="E743" s="33"/>
      <c r="F743" s="30">
        <f t="shared" si="11"/>
        <v>6.68</v>
      </c>
    </row>
    <row r="744" spans="1:6" s="28" customFormat="1" x14ac:dyDescent="0.2">
      <c r="A744" s="43">
        <v>33102</v>
      </c>
      <c r="B744" s="31" t="s">
        <v>804</v>
      </c>
      <c r="C744" s="30">
        <v>6.68</v>
      </c>
      <c r="D744" s="32"/>
      <c r="E744" s="33"/>
      <c r="F744" s="30">
        <f t="shared" si="11"/>
        <v>6.68</v>
      </c>
    </row>
    <row r="745" spans="1:6" s="28" customFormat="1" ht="15" x14ac:dyDescent="0.25">
      <c r="A745" s="136">
        <v>3311</v>
      </c>
      <c r="B745" s="29" t="s">
        <v>805</v>
      </c>
      <c r="C745" s="30"/>
      <c r="D745" s="26"/>
      <c r="E745" s="27"/>
      <c r="F745" s="128"/>
    </row>
    <row r="746" spans="1:6" s="6" customFormat="1" ht="15" x14ac:dyDescent="0.25">
      <c r="A746" s="43">
        <v>33112</v>
      </c>
      <c r="B746" s="31" t="s">
        <v>806</v>
      </c>
      <c r="C746" s="30">
        <v>6.68</v>
      </c>
      <c r="D746" s="32"/>
      <c r="E746" s="33"/>
      <c r="F746" s="30">
        <f t="shared" si="11"/>
        <v>6.68</v>
      </c>
    </row>
    <row r="747" spans="1:6" s="28" customFormat="1" ht="15" x14ac:dyDescent="0.25">
      <c r="A747" s="136">
        <v>3312</v>
      </c>
      <c r="B747" s="29" t="s">
        <v>807</v>
      </c>
      <c r="C747" s="30"/>
      <c r="D747" s="26"/>
      <c r="E747" s="27"/>
      <c r="F747" s="128"/>
    </row>
    <row r="748" spans="1:6" s="6" customFormat="1" ht="15" x14ac:dyDescent="0.25">
      <c r="A748" s="43">
        <v>33122</v>
      </c>
      <c r="B748" s="31" t="s">
        <v>808</v>
      </c>
      <c r="C748" s="30">
        <v>6.68</v>
      </c>
      <c r="D748" s="32"/>
      <c r="E748" s="33"/>
      <c r="F748" s="30">
        <f t="shared" si="11"/>
        <v>6.68</v>
      </c>
    </row>
    <row r="749" spans="1:6" s="28" customFormat="1" ht="15" x14ac:dyDescent="0.25">
      <c r="A749" s="136">
        <v>3313</v>
      </c>
      <c r="B749" s="29" t="s">
        <v>809</v>
      </c>
      <c r="C749" s="30"/>
      <c r="D749" s="26"/>
      <c r="E749" s="27"/>
      <c r="F749" s="128"/>
    </row>
    <row r="750" spans="1:6" s="6" customFormat="1" ht="15" x14ac:dyDescent="0.25">
      <c r="A750" s="43">
        <v>33132</v>
      </c>
      <c r="B750" s="31" t="s">
        <v>810</v>
      </c>
      <c r="C750" s="30">
        <v>6.68</v>
      </c>
      <c r="D750" s="32"/>
      <c r="E750" s="33"/>
      <c r="F750" s="30">
        <f t="shared" si="11"/>
        <v>6.68</v>
      </c>
    </row>
    <row r="751" spans="1:6" s="28" customFormat="1" x14ac:dyDescent="0.2">
      <c r="A751" s="43">
        <v>33133</v>
      </c>
      <c r="B751" s="31" t="s">
        <v>811</v>
      </c>
      <c r="C751" s="55">
        <v>8.9</v>
      </c>
      <c r="D751" s="32"/>
      <c r="E751" s="33"/>
      <c r="F751" s="30">
        <f t="shared" si="11"/>
        <v>8.9</v>
      </c>
    </row>
    <row r="752" spans="1:6" s="28" customFormat="1" ht="15" x14ac:dyDescent="0.25">
      <c r="A752" s="136">
        <v>3319</v>
      </c>
      <c r="B752" s="29" t="s">
        <v>812</v>
      </c>
      <c r="C752" s="30"/>
      <c r="D752" s="26"/>
      <c r="E752" s="27"/>
      <c r="F752" s="128"/>
    </row>
    <row r="753" spans="1:6" s="6" customFormat="1" ht="15" x14ac:dyDescent="0.25">
      <c r="A753" s="43">
        <v>33193</v>
      </c>
      <c r="B753" s="31" t="s">
        <v>812</v>
      </c>
      <c r="C753" s="55">
        <v>8.9</v>
      </c>
      <c r="D753" s="32"/>
      <c r="E753" s="33"/>
      <c r="F753" s="30">
        <f t="shared" si="11"/>
        <v>8.9</v>
      </c>
    </row>
    <row r="754" spans="1:6" s="28" customFormat="1" ht="15" x14ac:dyDescent="0.25">
      <c r="A754" s="136">
        <v>332</v>
      </c>
      <c r="B754" s="29" t="s">
        <v>813</v>
      </c>
      <c r="C754" s="30"/>
      <c r="D754" s="26"/>
      <c r="E754" s="27"/>
      <c r="F754" s="128"/>
    </row>
    <row r="755" spans="1:6" s="6" customFormat="1" ht="15" x14ac:dyDescent="0.25">
      <c r="A755" s="136">
        <v>3321</v>
      </c>
      <c r="B755" s="29" t="s">
        <v>814</v>
      </c>
      <c r="C755" s="30"/>
      <c r="D755" s="26"/>
      <c r="E755" s="27"/>
      <c r="F755" s="128"/>
    </row>
    <row r="756" spans="1:6" s="6" customFormat="1" ht="15" x14ac:dyDescent="0.25">
      <c r="A756" s="43">
        <v>33211</v>
      </c>
      <c r="B756" s="31" t="s">
        <v>815</v>
      </c>
      <c r="C756" s="30">
        <v>6.68</v>
      </c>
      <c r="D756" s="32"/>
      <c r="E756" s="33"/>
      <c r="F756" s="30">
        <f t="shared" si="11"/>
        <v>6.68</v>
      </c>
    </row>
    <row r="757" spans="1:6" s="28" customFormat="1" x14ac:dyDescent="0.2">
      <c r="A757" s="43">
        <v>33212</v>
      </c>
      <c r="B757" s="31" t="s">
        <v>816</v>
      </c>
      <c r="C757" s="30">
        <v>6.68</v>
      </c>
      <c r="D757" s="32"/>
      <c r="E757" s="33"/>
      <c r="F757" s="30">
        <f t="shared" si="11"/>
        <v>6.68</v>
      </c>
    </row>
    <row r="758" spans="1:6" s="28" customFormat="1" x14ac:dyDescent="0.2">
      <c r="A758" s="43">
        <v>33213</v>
      </c>
      <c r="B758" s="31" t="s">
        <v>817</v>
      </c>
      <c r="C758" s="55">
        <v>8.9</v>
      </c>
      <c r="D758" s="32"/>
      <c r="E758" s="33"/>
      <c r="F758" s="30">
        <f t="shared" si="11"/>
        <v>8.9</v>
      </c>
    </row>
    <row r="759" spans="1:6" s="28" customFormat="1" ht="15" x14ac:dyDescent="0.25">
      <c r="A759" s="136">
        <v>3322</v>
      </c>
      <c r="B759" s="29" t="s">
        <v>818</v>
      </c>
      <c r="C759" s="30"/>
      <c r="D759" s="26"/>
      <c r="E759" s="27"/>
      <c r="F759" s="128"/>
    </row>
    <row r="760" spans="1:6" s="6" customFormat="1" ht="15" x14ac:dyDescent="0.25">
      <c r="A760" s="43">
        <v>33222</v>
      </c>
      <c r="B760" s="31" t="s">
        <v>819</v>
      </c>
      <c r="C760" s="30">
        <v>6.68</v>
      </c>
      <c r="D760" s="32"/>
      <c r="E760" s="33"/>
      <c r="F760" s="30">
        <f t="shared" si="11"/>
        <v>6.68</v>
      </c>
    </row>
    <row r="761" spans="1:6" s="28" customFormat="1" x14ac:dyDescent="0.2">
      <c r="A761" s="43">
        <v>33223</v>
      </c>
      <c r="B761" s="31" t="s">
        <v>820</v>
      </c>
      <c r="C761" s="55">
        <v>8.9</v>
      </c>
      <c r="D761" s="32"/>
      <c r="E761" s="33"/>
      <c r="F761" s="30">
        <f t="shared" si="11"/>
        <v>8.9</v>
      </c>
    </row>
    <row r="762" spans="1:6" s="28" customFormat="1" ht="15" x14ac:dyDescent="0.25">
      <c r="A762" s="136">
        <v>3323</v>
      </c>
      <c r="B762" s="29" t="s">
        <v>821</v>
      </c>
      <c r="C762" s="30"/>
      <c r="D762" s="26"/>
      <c r="E762" s="27"/>
      <c r="F762" s="128"/>
    </row>
    <row r="763" spans="1:6" s="6" customFormat="1" ht="15" x14ac:dyDescent="0.25">
      <c r="A763" s="43">
        <v>33232</v>
      </c>
      <c r="B763" s="31" t="s">
        <v>822</v>
      </c>
      <c r="C763" s="30">
        <v>6.68</v>
      </c>
      <c r="D763" s="32"/>
      <c r="E763" s="33"/>
      <c r="F763" s="30">
        <f t="shared" si="11"/>
        <v>6.68</v>
      </c>
    </row>
    <row r="764" spans="1:6" s="34" customFormat="1" x14ac:dyDescent="0.2">
      <c r="A764" s="43">
        <v>33233</v>
      </c>
      <c r="B764" s="31" t="s">
        <v>823</v>
      </c>
      <c r="C764" s="55">
        <v>8.9</v>
      </c>
      <c r="D764" s="32"/>
      <c r="E764" s="33"/>
      <c r="F764" s="30">
        <f t="shared" si="11"/>
        <v>8.9</v>
      </c>
    </row>
    <row r="765" spans="1:6" s="34" customFormat="1" ht="15" x14ac:dyDescent="0.25">
      <c r="A765" s="136">
        <v>3324</v>
      </c>
      <c r="B765" s="29" t="s">
        <v>824</v>
      </c>
      <c r="C765" s="30"/>
      <c r="D765" s="26"/>
      <c r="E765" s="27"/>
      <c r="F765" s="128"/>
    </row>
    <row r="766" spans="1:6" s="35" customFormat="1" ht="15" x14ac:dyDescent="0.25">
      <c r="A766" s="43">
        <v>33242</v>
      </c>
      <c r="B766" s="31" t="s">
        <v>825</v>
      </c>
      <c r="C766" s="30">
        <v>6.68</v>
      </c>
      <c r="D766" s="32"/>
      <c r="E766" s="33"/>
      <c r="F766" s="30">
        <f t="shared" si="11"/>
        <v>6.68</v>
      </c>
    </row>
    <row r="767" spans="1:6" s="34" customFormat="1" x14ac:dyDescent="0.2">
      <c r="A767" s="43">
        <v>33243</v>
      </c>
      <c r="B767" s="31" t="s">
        <v>826</v>
      </c>
      <c r="C767" s="55">
        <v>8.9</v>
      </c>
      <c r="D767" s="32"/>
      <c r="E767" s="33"/>
      <c r="F767" s="30">
        <f t="shared" si="11"/>
        <v>8.9</v>
      </c>
    </row>
    <row r="768" spans="1:6" s="34" customFormat="1" ht="15" x14ac:dyDescent="0.25">
      <c r="A768" s="136">
        <v>3329</v>
      </c>
      <c r="B768" s="29" t="s">
        <v>827</v>
      </c>
      <c r="C768" s="30"/>
      <c r="D768" s="26"/>
      <c r="E768" s="27"/>
      <c r="F768" s="128"/>
    </row>
    <row r="769" spans="1:6" s="35" customFormat="1" ht="15" x14ac:dyDescent="0.25">
      <c r="A769" s="43">
        <v>33293</v>
      </c>
      <c r="B769" s="31" t="s">
        <v>827</v>
      </c>
      <c r="C769" s="55">
        <v>8.9</v>
      </c>
      <c r="D769" s="32"/>
      <c r="E769" s="33"/>
      <c r="F769" s="30">
        <f t="shared" si="11"/>
        <v>8.9</v>
      </c>
    </row>
    <row r="770" spans="1:6" s="34" customFormat="1" ht="15" x14ac:dyDescent="0.25">
      <c r="A770" s="136">
        <v>333</v>
      </c>
      <c r="B770" s="29" t="s">
        <v>828</v>
      </c>
      <c r="C770" s="30"/>
      <c r="D770" s="26"/>
      <c r="E770" s="27"/>
      <c r="F770" s="128"/>
    </row>
    <row r="771" spans="1:6" s="35" customFormat="1" ht="15" x14ac:dyDescent="0.25">
      <c r="A771" s="136">
        <v>3330</v>
      </c>
      <c r="B771" s="29" t="s">
        <v>829</v>
      </c>
      <c r="C771" s="30"/>
      <c r="D771" s="26"/>
      <c r="E771" s="27"/>
      <c r="F771" s="128"/>
    </row>
    <row r="772" spans="1:6" s="35" customFormat="1" ht="15" x14ac:dyDescent="0.25">
      <c r="A772" s="43">
        <v>33301</v>
      </c>
      <c r="B772" s="31" t="s">
        <v>830</v>
      </c>
      <c r="C772" s="30">
        <v>6.68</v>
      </c>
      <c r="D772" s="32"/>
      <c r="E772" s="33"/>
      <c r="F772" s="30">
        <f t="shared" si="11"/>
        <v>6.68</v>
      </c>
    </row>
    <row r="773" spans="1:6" s="34" customFormat="1" x14ac:dyDescent="0.2">
      <c r="A773" s="43">
        <v>33302</v>
      </c>
      <c r="B773" s="31" t="s">
        <v>831</v>
      </c>
      <c r="C773" s="30">
        <v>6.68</v>
      </c>
      <c r="D773" s="32"/>
      <c r="E773" s="33"/>
      <c r="F773" s="30">
        <f t="shared" si="11"/>
        <v>6.68</v>
      </c>
    </row>
    <row r="774" spans="1:6" s="34" customFormat="1" x14ac:dyDescent="0.2">
      <c r="A774" s="43">
        <v>33303</v>
      </c>
      <c r="B774" s="31" t="s">
        <v>832</v>
      </c>
      <c r="C774" s="55">
        <v>8.9</v>
      </c>
      <c r="D774" s="32"/>
      <c r="E774" s="33"/>
      <c r="F774" s="30">
        <f t="shared" si="11"/>
        <v>8.9</v>
      </c>
    </row>
    <row r="775" spans="1:6" s="34" customFormat="1" ht="15" x14ac:dyDescent="0.25">
      <c r="A775" s="136">
        <v>3331</v>
      </c>
      <c r="B775" s="29" t="s">
        <v>833</v>
      </c>
      <c r="C775" s="30"/>
      <c r="D775" s="26"/>
      <c r="E775" s="27"/>
      <c r="F775" s="128"/>
    </row>
    <row r="776" spans="1:6" s="35" customFormat="1" ht="15" x14ac:dyDescent="0.25">
      <c r="A776" s="43">
        <v>33312</v>
      </c>
      <c r="B776" s="31" t="s">
        <v>834</v>
      </c>
      <c r="C776" s="30">
        <v>6.68</v>
      </c>
      <c r="D776" s="32"/>
      <c r="E776" s="33"/>
      <c r="F776" s="30">
        <f t="shared" si="11"/>
        <v>6.68</v>
      </c>
    </row>
    <row r="777" spans="1:6" s="34" customFormat="1" ht="15" x14ac:dyDescent="0.25">
      <c r="A777" s="136">
        <v>3332</v>
      </c>
      <c r="B777" s="29" t="s">
        <v>835</v>
      </c>
      <c r="C777" s="30"/>
      <c r="D777" s="26"/>
      <c r="E777" s="27"/>
      <c r="F777" s="128"/>
    </row>
    <row r="778" spans="1:6" s="35" customFormat="1" ht="15" x14ac:dyDescent="0.25">
      <c r="A778" s="43">
        <v>33322</v>
      </c>
      <c r="B778" s="31" t="s">
        <v>836</v>
      </c>
      <c r="C778" s="30">
        <v>6.68</v>
      </c>
      <c r="D778" s="32"/>
      <c r="E778" s="33"/>
      <c r="F778" s="30">
        <f t="shared" si="11"/>
        <v>6.68</v>
      </c>
    </row>
    <row r="779" spans="1:6" s="34" customFormat="1" x14ac:dyDescent="0.2">
      <c r="A779" s="43">
        <v>33323</v>
      </c>
      <c r="B779" s="31" t="s">
        <v>837</v>
      </c>
      <c r="C779" s="55">
        <v>8.9</v>
      </c>
      <c r="D779" s="32"/>
      <c r="E779" s="33"/>
      <c r="F779" s="30">
        <f t="shared" ref="F779:F838" si="12">C779+D779</f>
        <v>8.9</v>
      </c>
    </row>
    <row r="780" spans="1:6" s="34" customFormat="1" ht="15" x14ac:dyDescent="0.25">
      <c r="A780" s="136">
        <v>3333</v>
      </c>
      <c r="B780" s="29" t="s">
        <v>838</v>
      </c>
      <c r="C780" s="30"/>
      <c r="D780" s="26"/>
      <c r="E780" s="27"/>
      <c r="F780" s="128"/>
    </row>
    <row r="781" spans="1:6" s="35" customFormat="1" ht="15" x14ac:dyDescent="0.25">
      <c r="A781" s="43">
        <v>33332</v>
      </c>
      <c r="B781" s="31" t="s">
        <v>839</v>
      </c>
      <c r="C781" s="30">
        <v>6.68</v>
      </c>
      <c r="D781" s="32"/>
      <c r="E781" s="33"/>
      <c r="F781" s="30">
        <f t="shared" si="12"/>
        <v>6.68</v>
      </c>
    </row>
    <row r="782" spans="1:6" s="34" customFormat="1" ht="15" x14ac:dyDescent="0.25">
      <c r="A782" s="136">
        <v>3334</v>
      </c>
      <c r="B782" s="29" t="s">
        <v>840</v>
      </c>
      <c r="C782" s="30"/>
      <c r="D782" s="26"/>
      <c r="E782" s="27"/>
      <c r="F782" s="128"/>
    </row>
    <row r="783" spans="1:6" s="35" customFormat="1" ht="15" x14ac:dyDescent="0.25">
      <c r="A783" s="43">
        <v>33342</v>
      </c>
      <c r="B783" s="31" t="s">
        <v>841</v>
      </c>
      <c r="C783" s="30">
        <v>6.68</v>
      </c>
      <c r="D783" s="32"/>
      <c r="E783" s="33"/>
      <c r="F783" s="30">
        <f t="shared" si="12"/>
        <v>6.68</v>
      </c>
    </row>
    <row r="784" spans="1:6" s="34" customFormat="1" ht="15" x14ac:dyDescent="0.25">
      <c r="A784" s="136">
        <v>3335</v>
      </c>
      <c r="B784" s="29" t="s">
        <v>842</v>
      </c>
      <c r="C784" s="30"/>
      <c r="D784" s="26"/>
      <c r="E784" s="27"/>
      <c r="F784" s="128"/>
    </row>
    <row r="785" spans="1:6" s="35" customFormat="1" ht="15" x14ac:dyDescent="0.25">
      <c r="A785" s="43">
        <v>33352</v>
      </c>
      <c r="B785" s="31" t="s">
        <v>843</v>
      </c>
      <c r="C785" s="30">
        <v>6.68</v>
      </c>
      <c r="D785" s="32"/>
      <c r="E785" s="33"/>
      <c r="F785" s="30">
        <f t="shared" si="12"/>
        <v>6.68</v>
      </c>
    </row>
    <row r="786" spans="1:6" s="34" customFormat="1" ht="15" x14ac:dyDescent="0.25">
      <c r="A786" s="136">
        <v>3339</v>
      </c>
      <c r="B786" s="29" t="s">
        <v>844</v>
      </c>
      <c r="C786" s="30"/>
      <c r="D786" s="26"/>
      <c r="E786" s="27"/>
      <c r="F786" s="128"/>
    </row>
    <row r="787" spans="1:6" s="35" customFormat="1" ht="15" x14ac:dyDescent="0.25">
      <c r="A787" s="43">
        <v>33393</v>
      </c>
      <c r="B787" s="31" t="s">
        <v>844</v>
      </c>
      <c r="C787" s="55">
        <v>8.9</v>
      </c>
      <c r="D787" s="32"/>
      <c r="E787" s="33"/>
      <c r="F787" s="30">
        <f t="shared" si="12"/>
        <v>8.9</v>
      </c>
    </row>
    <row r="788" spans="1:6" s="28" customFormat="1" ht="15" x14ac:dyDescent="0.25">
      <c r="A788" s="136">
        <v>34</v>
      </c>
      <c r="B788" s="29" t="s">
        <v>845</v>
      </c>
      <c r="C788" s="30"/>
      <c r="D788" s="26"/>
      <c r="E788" s="27"/>
      <c r="F788" s="128"/>
    </row>
    <row r="789" spans="1:6" s="6" customFormat="1" ht="15" x14ac:dyDescent="0.25">
      <c r="A789" s="136">
        <v>341</v>
      </c>
      <c r="B789" s="29" t="s">
        <v>846</v>
      </c>
      <c r="C789" s="30"/>
      <c r="D789" s="26"/>
      <c r="E789" s="27"/>
      <c r="F789" s="128"/>
    </row>
    <row r="790" spans="1:6" s="6" customFormat="1" ht="15" x14ac:dyDescent="0.25">
      <c r="A790" s="136">
        <v>3410</v>
      </c>
      <c r="B790" s="29" t="s">
        <v>847</v>
      </c>
      <c r="C790" s="30"/>
      <c r="D790" s="26"/>
      <c r="E790" s="27"/>
      <c r="F790" s="128"/>
    </row>
    <row r="791" spans="1:6" s="6" customFormat="1" ht="15" x14ac:dyDescent="0.25">
      <c r="A791" s="43">
        <v>34102</v>
      </c>
      <c r="B791" s="31" t="s">
        <v>848</v>
      </c>
      <c r="C791" s="30">
        <v>8.57</v>
      </c>
      <c r="D791" s="32"/>
      <c r="E791" s="33"/>
      <c r="F791" s="30">
        <f t="shared" si="12"/>
        <v>8.57</v>
      </c>
    </row>
    <row r="792" spans="1:6" s="28" customFormat="1" x14ac:dyDescent="0.2">
      <c r="A792" s="43">
        <v>34103</v>
      </c>
      <c r="B792" s="31" t="s">
        <v>849</v>
      </c>
      <c r="C792" s="55">
        <v>8.9</v>
      </c>
      <c r="D792" s="32"/>
      <c r="E792" s="33"/>
      <c r="F792" s="30">
        <f t="shared" si="12"/>
        <v>8.9</v>
      </c>
    </row>
    <row r="793" spans="1:6" s="28" customFormat="1" x14ac:dyDescent="0.2">
      <c r="A793" s="43">
        <v>34104</v>
      </c>
      <c r="B793" s="31" t="s">
        <v>850</v>
      </c>
      <c r="C793" s="55">
        <v>8.9</v>
      </c>
      <c r="D793" s="32"/>
      <c r="E793" s="33"/>
      <c r="F793" s="30">
        <f t="shared" si="12"/>
        <v>8.9</v>
      </c>
    </row>
    <row r="794" spans="1:6" s="28" customFormat="1" ht="15" x14ac:dyDescent="0.25">
      <c r="A794" s="136">
        <v>3411</v>
      </c>
      <c r="B794" s="29" t="s">
        <v>851</v>
      </c>
      <c r="C794" s="30"/>
      <c r="D794" s="26"/>
      <c r="E794" s="27"/>
      <c r="F794" s="128"/>
    </row>
    <row r="795" spans="1:6" s="6" customFormat="1" ht="15" x14ac:dyDescent="0.25">
      <c r="A795" s="43">
        <v>34112</v>
      </c>
      <c r="B795" s="31" t="s">
        <v>852</v>
      </c>
      <c r="C795" s="30">
        <v>8.57</v>
      </c>
      <c r="D795" s="32"/>
      <c r="E795" s="33"/>
      <c r="F795" s="30">
        <f t="shared" si="12"/>
        <v>8.57</v>
      </c>
    </row>
    <row r="796" spans="1:6" s="28" customFormat="1" ht="15" x14ac:dyDescent="0.25">
      <c r="A796" s="136">
        <v>3419</v>
      </c>
      <c r="B796" s="29" t="s">
        <v>853</v>
      </c>
      <c r="C796" s="30"/>
      <c r="D796" s="26"/>
      <c r="E796" s="27"/>
      <c r="F796" s="128"/>
    </row>
    <row r="797" spans="1:6" s="6" customFormat="1" ht="15" x14ac:dyDescent="0.25">
      <c r="A797" s="43">
        <v>34193</v>
      </c>
      <c r="B797" s="31" t="s">
        <v>853</v>
      </c>
      <c r="C797" s="55">
        <v>8.9</v>
      </c>
      <c r="D797" s="32"/>
      <c r="E797" s="33"/>
      <c r="F797" s="30">
        <f t="shared" si="12"/>
        <v>8.9</v>
      </c>
    </row>
    <row r="798" spans="1:6" s="28" customFormat="1" ht="15" x14ac:dyDescent="0.25">
      <c r="A798" s="136">
        <v>342</v>
      </c>
      <c r="B798" s="29" t="s">
        <v>854</v>
      </c>
      <c r="C798" s="30"/>
      <c r="D798" s="26"/>
      <c r="E798" s="27"/>
      <c r="F798" s="128"/>
    </row>
    <row r="799" spans="1:6" s="6" customFormat="1" ht="15" x14ac:dyDescent="0.25">
      <c r="A799" s="136">
        <v>3420</v>
      </c>
      <c r="B799" s="29" t="s">
        <v>855</v>
      </c>
      <c r="C799" s="30"/>
      <c r="D799" s="26"/>
      <c r="E799" s="27"/>
      <c r="F799" s="128"/>
    </row>
    <row r="800" spans="1:6" s="6" customFormat="1" ht="15" x14ac:dyDescent="0.25">
      <c r="A800" s="43">
        <v>34201</v>
      </c>
      <c r="B800" s="31" t="s">
        <v>856</v>
      </c>
      <c r="C800" s="30"/>
      <c r="D800" s="32">
        <v>7</v>
      </c>
      <c r="E800" s="33"/>
      <c r="F800" s="30">
        <f t="shared" si="12"/>
        <v>7</v>
      </c>
    </row>
    <row r="801" spans="1:6" s="28" customFormat="1" x14ac:dyDescent="0.2">
      <c r="A801" s="43">
        <v>34202</v>
      </c>
      <c r="B801" s="31" t="s">
        <v>857</v>
      </c>
      <c r="C801" s="30">
        <v>8.57</v>
      </c>
      <c r="D801" s="32"/>
      <c r="E801" s="33"/>
      <c r="F801" s="30">
        <f t="shared" si="12"/>
        <v>8.57</v>
      </c>
    </row>
    <row r="802" spans="1:6" s="28" customFormat="1" x14ac:dyDescent="0.2">
      <c r="A802" s="43">
        <v>34203</v>
      </c>
      <c r="B802" s="31" t="s">
        <v>858</v>
      </c>
      <c r="C802" s="55">
        <v>8.9</v>
      </c>
      <c r="D802" s="32"/>
      <c r="E802" s="33"/>
      <c r="F802" s="30">
        <f t="shared" si="12"/>
        <v>8.9</v>
      </c>
    </row>
    <row r="803" spans="1:6" s="28" customFormat="1" ht="15" x14ac:dyDescent="0.25">
      <c r="A803" s="136">
        <v>3421</v>
      </c>
      <c r="B803" s="29" t="s">
        <v>859</v>
      </c>
      <c r="C803" s="30"/>
      <c r="D803" s="26"/>
      <c r="E803" s="27"/>
      <c r="F803" s="128"/>
    </row>
    <row r="804" spans="1:6" s="6" customFormat="1" ht="15" x14ac:dyDescent="0.25">
      <c r="A804" s="43">
        <v>34212</v>
      </c>
      <c r="B804" s="31" t="s">
        <v>860</v>
      </c>
      <c r="C804" s="30">
        <v>8.57</v>
      </c>
      <c r="D804" s="32"/>
      <c r="E804" s="33"/>
      <c r="F804" s="30">
        <f t="shared" si="12"/>
        <v>8.57</v>
      </c>
    </row>
    <row r="805" spans="1:6" s="28" customFormat="1" x14ac:dyDescent="0.2">
      <c r="A805" s="43">
        <v>34213</v>
      </c>
      <c r="B805" s="31" t="s">
        <v>861</v>
      </c>
      <c r="C805" s="55">
        <v>8.9</v>
      </c>
      <c r="D805" s="32"/>
      <c r="E805" s="33"/>
      <c r="F805" s="30">
        <f t="shared" si="12"/>
        <v>8.9</v>
      </c>
    </row>
    <row r="806" spans="1:6" s="28" customFormat="1" x14ac:dyDescent="0.2">
      <c r="A806" s="43">
        <v>34214</v>
      </c>
      <c r="B806" s="31" t="s">
        <v>862</v>
      </c>
      <c r="C806" s="55">
        <v>8.9</v>
      </c>
      <c r="D806" s="32"/>
      <c r="E806" s="33"/>
      <c r="F806" s="30">
        <f t="shared" si="12"/>
        <v>8.9</v>
      </c>
    </row>
    <row r="807" spans="1:6" s="28" customFormat="1" ht="15" x14ac:dyDescent="0.25">
      <c r="A807" s="136">
        <v>3422</v>
      </c>
      <c r="B807" s="29" t="s">
        <v>863</v>
      </c>
      <c r="C807" s="30"/>
      <c r="D807" s="26"/>
      <c r="E807" s="27"/>
      <c r="F807" s="128"/>
    </row>
    <row r="808" spans="1:6" s="6" customFormat="1" ht="15" x14ac:dyDescent="0.25">
      <c r="A808" s="43">
        <v>34222</v>
      </c>
      <c r="B808" s="31" t="s">
        <v>864</v>
      </c>
      <c r="C808" s="30">
        <v>8.57</v>
      </c>
      <c r="D808" s="32"/>
      <c r="E808" s="33"/>
      <c r="F808" s="30">
        <f t="shared" si="12"/>
        <v>8.57</v>
      </c>
    </row>
    <row r="809" spans="1:6" s="28" customFormat="1" ht="15" x14ac:dyDescent="0.25">
      <c r="A809" s="136">
        <v>3423</v>
      </c>
      <c r="B809" s="29" t="s">
        <v>865</v>
      </c>
      <c r="C809" s="30"/>
      <c r="D809" s="26"/>
      <c r="E809" s="27"/>
      <c r="F809" s="128"/>
    </row>
    <row r="810" spans="1:6" s="6" customFormat="1" ht="15" x14ac:dyDescent="0.25">
      <c r="A810" s="43">
        <v>34232</v>
      </c>
      <c r="B810" s="31" t="s">
        <v>866</v>
      </c>
      <c r="C810" s="30">
        <v>8.57</v>
      </c>
      <c r="D810" s="32"/>
      <c r="E810" s="33"/>
      <c r="F810" s="30">
        <f t="shared" si="12"/>
        <v>8.57</v>
      </c>
    </row>
    <row r="811" spans="1:6" s="28" customFormat="1" x14ac:dyDescent="0.2">
      <c r="A811" s="43">
        <v>34233</v>
      </c>
      <c r="B811" s="31" t="s">
        <v>867</v>
      </c>
      <c r="C811" s="55">
        <v>8.9</v>
      </c>
      <c r="D811" s="32"/>
      <c r="E811" s="33"/>
      <c r="F811" s="30">
        <f t="shared" si="12"/>
        <v>8.9</v>
      </c>
    </row>
    <row r="812" spans="1:6" s="28" customFormat="1" x14ac:dyDescent="0.2">
      <c r="A812" s="43">
        <v>34234</v>
      </c>
      <c r="B812" s="31" t="s">
        <v>868</v>
      </c>
      <c r="C812" s="55">
        <v>8.9</v>
      </c>
      <c r="D812" s="32"/>
      <c r="E812" s="33"/>
      <c r="F812" s="30">
        <f t="shared" si="12"/>
        <v>8.9</v>
      </c>
    </row>
    <row r="813" spans="1:6" s="28" customFormat="1" ht="15" x14ac:dyDescent="0.25">
      <c r="A813" s="136">
        <v>3429</v>
      </c>
      <c r="B813" s="29" t="s">
        <v>869</v>
      </c>
      <c r="C813" s="30"/>
      <c r="D813" s="26"/>
      <c r="E813" s="27"/>
      <c r="F813" s="128"/>
    </row>
    <row r="814" spans="1:6" s="6" customFormat="1" ht="15" x14ac:dyDescent="0.25">
      <c r="A814" s="43">
        <v>34293</v>
      </c>
      <c r="B814" s="31" t="s">
        <v>869</v>
      </c>
      <c r="C814" s="55">
        <v>8.9</v>
      </c>
      <c r="D814" s="32"/>
      <c r="E814" s="33"/>
      <c r="F814" s="30">
        <f t="shared" si="12"/>
        <v>8.9</v>
      </c>
    </row>
    <row r="815" spans="1:6" s="28" customFormat="1" ht="15" x14ac:dyDescent="0.25">
      <c r="A815" s="136">
        <v>343</v>
      </c>
      <c r="B815" s="29" t="s">
        <v>870</v>
      </c>
      <c r="C815" s="30"/>
      <c r="D815" s="26"/>
      <c r="E815" s="27"/>
      <c r="F815" s="128"/>
    </row>
    <row r="816" spans="1:6" s="6" customFormat="1" ht="15" x14ac:dyDescent="0.25">
      <c r="A816" s="136">
        <v>3430</v>
      </c>
      <c r="B816" s="29" t="s">
        <v>871</v>
      </c>
      <c r="C816" s="30"/>
      <c r="D816" s="26"/>
      <c r="E816" s="27"/>
      <c r="F816" s="128"/>
    </row>
    <row r="817" spans="1:6" s="6" customFormat="1" ht="15" x14ac:dyDescent="0.25">
      <c r="A817" s="43">
        <v>34301</v>
      </c>
      <c r="B817" s="31" t="s">
        <v>872</v>
      </c>
      <c r="C817" s="30"/>
      <c r="D817" s="32">
        <v>7</v>
      </c>
      <c r="E817" s="33"/>
      <c r="F817" s="30">
        <f t="shared" si="12"/>
        <v>7</v>
      </c>
    </row>
    <row r="818" spans="1:6" s="28" customFormat="1" x14ac:dyDescent="0.2">
      <c r="A818" s="43">
        <v>34302</v>
      </c>
      <c r="B818" s="31" t="s">
        <v>873</v>
      </c>
      <c r="C818" s="30">
        <v>8.57</v>
      </c>
      <c r="D818" s="32"/>
      <c r="E818" s="33"/>
      <c r="F818" s="30">
        <f t="shared" si="12"/>
        <v>8.57</v>
      </c>
    </row>
    <row r="819" spans="1:6" s="28" customFormat="1" x14ac:dyDescent="0.2">
      <c r="A819" s="43">
        <v>34303</v>
      </c>
      <c r="B819" s="31" t="s">
        <v>874</v>
      </c>
      <c r="C819" s="55">
        <v>8.9</v>
      </c>
      <c r="D819" s="32"/>
      <c r="E819" s="33"/>
      <c r="F819" s="30">
        <f t="shared" si="12"/>
        <v>8.9</v>
      </c>
    </row>
    <row r="820" spans="1:6" s="28" customFormat="1" x14ac:dyDescent="0.2">
      <c r="A820" s="43">
        <v>34304</v>
      </c>
      <c r="B820" s="31" t="s">
        <v>875</v>
      </c>
      <c r="C820" s="55">
        <v>8.9</v>
      </c>
      <c r="D820" s="32"/>
      <c r="E820" s="33"/>
      <c r="F820" s="30">
        <f t="shared" si="12"/>
        <v>8.9</v>
      </c>
    </row>
    <row r="821" spans="1:6" s="28" customFormat="1" ht="15" x14ac:dyDescent="0.25">
      <c r="A821" s="136">
        <v>3431</v>
      </c>
      <c r="B821" s="29" t="s">
        <v>876</v>
      </c>
      <c r="C821" s="30"/>
      <c r="D821" s="26"/>
      <c r="E821" s="27"/>
      <c r="F821" s="128"/>
    </row>
    <row r="822" spans="1:6" s="6" customFormat="1" ht="15" x14ac:dyDescent="0.25">
      <c r="A822" s="43">
        <v>34312</v>
      </c>
      <c r="B822" s="31" t="s">
        <v>877</v>
      </c>
      <c r="C822" s="30">
        <v>8.57</v>
      </c>
      <c r="D822" s="32"/>
      <c r="E822" s="33"/>
      <c r="F822" s="30">
        <f t="shared" si="12"/>
        <v>8.57</v>
      </c>
    </row>
    <row r="823" spans="1:6" s="28" customFormat="1" x14ac:dyDescent="0.2">
      <c r="A823" s="43">
        <v>34313</v>
      </c>
      <c r="B823" s="31" t="s">
        <v>878</v>
      </c>
      <c r="C823" s="55">
        <v>8.9</v>
      </c>
      <c r="D823" s="32"/>
      <c r="E823" s="33"/>
      <c r="F823" s="30">
        <f t="shared" si="12"/>
        <v>8.9</v>
      </c>
    </row>
    <row r="824" spans="1:6" s="28" customFormat="1" x14ac:dyDescent="0.2">
      <c r="A824" s="43">
        <v>34314</v>
      </c>
      <c r="B824" s="31" t="s">
        <v>879</v>
      </c>
      <c r="C824" s="55">
        <v>8.9</v>
      </c>
      <c r="D824" s="32"/>
      <c r="E824" s="33"/>
      <c r="F824" s="30">
        <f t="shared" si="12"/>
        <v>8.9</v>
      </c>
    </row>
    <row r="825" spans="1:6" s="28" customFormat="1" ht="15" x14ac:dyDescent="0.25">
      <c r="A825" s="136">
        <v>3432</v>
      </c>
      <c r="B825" s="29" t="s">
        <v>880</v>
      </c>
      <c r="C825" s="30"/>
      <c r="D825" s="26"/>
      <c r="E825" s="27"/>
      <c r="F825" s="128"/>
    </row>
    <row r="826" spans="1:6" s="6" customFormat="1" ht="15" x14ac:dyDescent="0.25">
      <c r="A826" s="43">
        <v>34322</v>
      </c>
      <c r="B826" s="31" t="s">
        <v>881</v>
      </c>
      <c r="C826" s="30">
        <v>8.57</v>
      </c>
      <c r="D826" s="32"/>
      <c r="E826" s="33"/>
      <c r="F826" s="30">
        <f t="shared" si="12"/>
        <v>8.57</v>
      </c>
    </row>
    <row r="827" spans="1:6" s="28" customFormat="1" x14ac:dyDescent="0.2">
      <c r="A827" s="43">
        <v>34323</v>
      </c>
      <c r="B827" s="31" t="s">
        <v>882</v>
      </c>
      <c r="C827" s="55">
        <v>8.9</v>
      </c>
      <c r="D827" s="32"/>
      <c r="E827" s="33"/>
      <c r="F827" s="30">
        <f t="shared" si="12"/>
        <v>8.9</v>
      </c>
    </row>
    <row r="828" spans="1:6" s="28" customFormat="1" x14ac:dyDescent="0.2">
      <c r="A828" s="43">
        <v>34324</v>
      </c>
      <c r="B828" s="31" t="s">
        <v>883</v>
      </c>
      <c r="C828" s="55">
        <v>8.9</v>
      </c>
      <c r="D828" s="32"/>
      <c r="E828" s="33"/>
      <c r="F828" s="30">
        <f t="shared" si="12"/>
        <v>8.9</v>
      </c>
    </row>
    <row r="829" spans="1:6" s="28" customFormat="1" ht="15" x14ac:dyDescent="0.25">
      <c r="A829" s="136">
        <v>3433</v>
      </c>
      <c r="B829" s="29" t="s">
        <v>884</v>
      </c>
      <c r="C829" s="30"/>
      <c r="D829" s="26"/>
      <c r="E829" s="27"/>
      <c r="F829" s="128"/>
    </row>
    <row r="830" spans="1:6" s="6" customFormat="1" ht="15" x14ac:dyDescent="0.25">
      <c r="A830" s="43">
        <v>34332</v>
      </c>
      <c r="B830" s="31" t="s">
        <v>885</v>
      </c>
      <c r="C830" s="30">
        <v>8.57</v>
      </c>
      <c r="D830" s="32"/>
      <c r="E830" s="33"/>
      <c r="F830" s="30">
        <f t="shared" si="12"/>
        <v>8.57</v>
      </c>
    </row>
    <row r="831" spans="1:6" s="28" customFormat="1" x14ac:dyDescent="0.2">
      <c r="A831" s="43">
        <v>34333</v>
      </c>
      <c r="B831" s="31" t="s">
        <v>886</v>
      </c>
      <c r="C831" s="55">
        <v>8.9</v>
      </c>
      <c r="D831" s="32"/>
      <c r="E831" s="33"/>
      <c r="F831" s="30">
        <f t="shared" si="12"/>
        <v>8.9</v>
      </c>
    </row>
    <row r="832" spans="1:6" s="28" customFormat="1" x14ac:dyDescent="0.2">
      <c r="A832" s="43">
        <v>34334</v>
      </c>
      <c r="B832" s="31" t="s">
        <v>887</v>
      </c>
      <c r="C832" s="55">
        <v>8.9</v>
      </c>
      <c r="D832" s="32"/>
      <c r="E832" s="33"/>
      <c r="F832" s="30">
        <f t="shared" si="12"/>
        <v>8.9</v>
      </c>
    </row>
    <row r="833" spans="1:6" s="28" customFormat="1" ht="15" x14ac:dyDescent="0.25">
      <c r="A833" s="136">
        <v>3434</v>
      </c>
      <c r="B833" s="29" t="s">
        <v>888</v>
      </c>
      <c r="C833" s="30"/>
      <c r="D833" s="26"/>
      <c r="E833" s="27"/>
      <c r="F833" s="128"/>
    </row>
    <row r="834" spans="1:6" s="6" customFormat="1" ht="15" x14ac:dyDescent="0.25">
      <c r="A834" s="43">
        <v>34342</v>
      </c>
      <c r="B834" s="31" t="s">
        <v>889</v>
      </c>
      <c r="C834" s="30">
        <v>8.57</v>
      </c>
      <c r="D834" s="32"/>
      <c r="E834" s="33"/>
      <c r="F834" s="30">
        <f t="shared" si="12"/>
        <v>8.57</v>
      </c>
    </row>
    <row r="835" spans="1:6" s="28" customFormat="1" x14ac:dyDescent="0.2">
      <c r="A835" s="43">
        <v>34343</v>
      </c>
      <c r="B835" s="31" t="s">
        <v>890</v>
      </c>
      <c r="C835" s="55">
        <v>8.9</v>
      </c>
      <c r="D835" s="32"/>
      <c r="E835" s="33"/>
      <c r="F835" s="30">
        <f t="shared" si="12"/>
        <v>8.9</v>
      </c>
    </row>
    <row r="836" spans="1:6" s="28" customFormat="1" x14ac:dyDescent="0.2">
      <c r="A836" s="43">
        <v>34344</v>
      </c>
      <c r="B836" s="31" t="s">
        <v>891</v>
      </c>
      <c r="C836" s="55">
        <v>8.9</v>
      </c>
      <c r="D836" s="32"/>
      <c r="E836" s="33"/>
      <c r="F836" s="30">
        <f t="shared" si="12"/>
        <v>8.9</v>
      </c>
    </row>
    <row r="837" spans="1:6" s="28" customFormat="1" ht="15" x14ac:dyDescent="0.25">
      <c r="A837" s="136">
        <v>3439</v>
      </c>
      <c r="B837" s="29" t="s">
        <v>892</v>
      </c>
      <c r="C837" s="30"/>
      <c r="D837" s="26"/>
      <c r="E837" s="27"/>
      <c r="F837" s="128"/>
    </row>
    <row r="838" spans="1:6" s="6" customFormat="1" ht="15" x14ac:dyDescent="0.25">
      <c r="A838" s="43">
        <v>34393</v>
      </c>
      <c r="B838" s="31" t="s">
        <v>892</v>
      </c>
      <c r="C838" s="55">
        <v>8.9</v>
      </c>
      <c r="D838" s="32"/>
      <c r="E838" s="33"/>
      <c r="F838" s="30">
        <f t="shared" si="12"/>
        <v>8.9</v>
      </c>
    </row>
    <row r="839" spans="1:6" s="28" customFormat="1" ht="15" x14ac:dyDescent="0.25">
      <c r="A839" s="136">
        <v>4</v>
      </c>
      <c r="B839" s="29" t="s">
        <v>893</v>
      </c>
      <c r="C839" s="30"/>
      <c r="D839" s="26"/>
      <c r="E839" s="27"/>
      <c r="F839" s="128"/>
    </row>
    <row r="840" spans="1:6" s="6" customFormat="1" ht="15" x14ac:dyDescent="0.25">
      <c r="A840" s="136">
        <v>41</v>
      </c>
      <c r="B840" s="29" t="s">
        <v>894</v>
      </c>
      <c r="C840" s="30"/>
      <c r="D840" s="26"/>
      <c r="E840" s="27"/>
      <c r="F840" s="128"/>
    </row>
    <row r="841" spans="1:6" s="6" customFormat="1" ht="15" x14ac:dyDescent="0.25">
      <c r="A841" s="136">
        <v>411</v>
      </c>
      <c r="B841" s="29" t="s">
        <v>895</v>
      </c>
      <c r="C841" s="30"/>
      <c r="D841" s="26"/>
      <c r="E841" s="27"/>
      <c r="F841" s="128"/>
    </row>
    <row r="842" spans="1:6" s="6" customFormat="1" ht="15" x14ac:dyDescent="0.25">
      <c r="A842" s="136">
        <v>4110</v>
      </c>
      <c r="B842" s="29" t="s">
        <v>896</v>
      </c>
      <c r="C842" s="30"/>
      <c r="D842" s="26"/>
      <c r="E842" s="27"/>
      <c r="F842" s="128"/>
    </row>
    <row r="843" spans="1:6" s="35" customFormat="1" ht="15" x14ac:dyDescent="0.25">
      <c r="A843" s="43">
        <v>41103</v>
      </c>
      <c r="B843" s="31" t="s">
        <v>897</v>
      </c>
      <c r="C843" s="30">
        <v>14.66</v>
      </c>
      <c r="D843" s="32"/>
      <c r="E843" s="33"/>
      <c r="F843" s="30">
        <f t="shared" ref="F843:F906" si="13">C843+D843</f>
        <v>14.66</v>
      </c>
    </row>
    <row r="844" spans="1:6" s="34" customFormat="1" x14ac:dyDescent="0.2">
      <c r="A844" s="43">
        <v>41104</v>
      </c>
      <c r="B844" s="31" t="s">
        <v>898</v>
      </c>
      <c r="C844" s="30">
        <v>14.66</v>
      </c>
      <c r="D844" s="32"/>
      <c r="E844" s="33"/>
      <c r="F844" s="30">
        <f t="shared" si="13"/>
        <v>14.66</v>
      </c>
    </row>
    <row r="845" spans="1:6" s="28" customFormat="1" ht="15" x14ac:dyDescent="0.25">
      <c r="A845" s="136">
        <v>4111</v>
      </c>
      <c r="B845" s="29" t="s">
        <v>899</v>
      </c>
      <c r="C845" s="30"/>
      <c r="D845" s="26"/>
      <c r="E845" s="27"/>
      <c r="F845" s="128"/>
    </row>
    <row r="846" spans="1:6" s="35" customFormat="1" ht="15" x14ac:dyDescent="0.25">
      <c r="A846" s="43">
        <v>41114</v>
      </c>
      <c r="B846" s="31" t="s">
        <v>900</v>
      </c>
      <c r="C846" s="30">
        <v>14.66</v>
      </c>
      <c r="D846" s="32"/>
      <c r="E846" s="33"/>
      <c r="F846" s="30">
        <f t="shared" si="13"/>
        <v>14.66</v>
      </c>
    </row>
    <row r="847" spans="1:6" s="28" customFormat="1" ht="15" x14ac:dyDescent="0.25">
      <c r="A847" s="136">
        <v>4118</v>
      </c>
      <c r="B847" s="29" t="s">
        <v>901</v>
      </c>
      <c r="C847" s="30"/>
      <c r="D847" s="26"/>
      <c r="E847" s="27"/>
      <c r="F847" s="128"/>
    </row>
    <row r="848" spans="1:6" s="35" customFormat="1" ht="15" x14ac:dyDescent="0.25">
      <c r="A848" s="43">
        <v>41184</v>
      </c>
      <c r="B848" s="31" t="s">
        <v>902</v>
      </c>
      <c r="C848" s="30">
        <v>14.66</v>
      </c>
      <c r="D848" s="32"/>
      <c r="E848" s="33"/>
      <c r="F848" s="30">
        <f t="shared" si="13"/>
        <v>14.66</v>
      </c>
    </row>
    <row r="849" spans="1:6" s="28" customFormat="1" ht="15" x14ac:dyDescent="0.25">
      <c r="A849" s="136">
        <v>4119</v>
      </c>
      <c r="B849" s="29" t="s">
        <v>903</v>
      </c>
      <c r="C849" s="30"/>
      <c r="D849" s="26"/>
      <c r="E849" s="27"/>
      <c r="F849" s="128"/>
    </row>
    <row r="850" spans="1:6" s="35" customFormat="1" ht="15" x14ac:dyDescent="0.25">
      <c r="A850" s="43">
        <v>41194</v>
      </c>
      <c r="B850" s="31" t="s">
        <v>903</v>
      </c>
      <c r="C850" s="30">
        <v>14.66</v>
      </c>
      <c r="D850" s="32"/>
      <c r="E850" s="33"/>
      <c r="F850" s="30">
        <f t="shared" si="13"/>
        <v>14.66</v>
      </c>
    </row>
    <row r="851" spans="1:6" s="28" customFormat="1" ht="15" x14ac:dyDescent="0.25">
      <c r="A851" s="136">
        <v>412</v>
      </c>
      <c r="B851" s="29" t="s">
        <v>904</v>
      </c>
      <c r="C851" s="30"/>
      <c r="D851" s="26"/>
      <c r="E851" s="27"/>
      <c r="F851" s="128"/>
    </row>
    <row r="852" spans="1:6" s="6" customFormat="1" ht="15" x14ac:dyDescent="0.25">
      <c r="A852" s="136">
        <v>4120</v>
      </c>
      <c r="B852" s="29" t="s">
        <v>905</v>
      </c>
      <c r="C852" s="30"/>
      <c r="D852" s="26"/>
      <c r="E852" s="27"/>
      <c r="F852" s="128"/>
    </row>
    <row r="853" spans="1:6" s="35" customFormat="1" ht="15" x14ac:dyDescent="0.25">
      <c r="A853" s="43">
        <v>41203</v>
      </c>
      <c r="B853" s="31" t="s">
        <v>906</v>
      </c>
      <c r="C853" s="30">
        <v>14.66</v>
      </c>
      <c r="D853" s="32"/>
      <c r="E853" s="33"/>
      <c r="F853" s="30">
        <f t="shared" si="13"/>
        <v>14.66</v>
      </c>
    </row>
    <row r="854" spans="1:6" s="34" customFormat="1" x14ac:dyDescent="0.2">
      <c r="A854" s="43">
        <v>41204</v>
      </c>
      <c r="B854" s="31" t="s">
        <v>907</v>
      </c>
      <c r="C854" s="30">
        <v>14.66</v>
      </c>
      <c r="D854" s="32"/>
      <c r="E854" s="33"/>
      <c r="F854" s="30">
        <f t="shared" si="13"/>
        <v>14.66</v>
      </c>
    </row>
    <row r="855" spans="1:6" s="28" customFormat="1" ht="15" x14ac:dyDescent="0.25">
      <c r="A855" s="136">
        <v>4121</v>
      </c>
      <c r="B855" s="29" t="s">
        <v>908</v>
      </c>
      <c r="C855" s="30"/>
      <c r="D855" s="26"/>
      <c r="E855" s="27"/>
      <c r="F855" s="128"/>
    </row>
    <row r="856" spans="1:6" s="35" customFormat="1" ht="15" x14ac:dyDescent="0.25">
      <c r="A856" s="43">
        <v>41212</v>
      </c>
      <c r="B856" s="31" t="s">
        <v>909</v>
      </c>
      <c r="C856" s="30">
        <v>14.66</v>
      </c>
      <c r="D856" s="32"/>
      <c r="E856" s="33"/>
      <c r="F856" s="30">
        <f t="shared" si="13"/>
        <v>14.66</v>
      </c>
    </row>
    <row r="857" spans="1:6" s="34" customFormat="1" x14ac:dyDescent="0.2">
      <c r="A857" s="43">
        <v>41213</v>
      </c>
      <c r="B857" s="31" t="s">
        <v>910</v>
      </c>
      <c r="C857" s="30">
        <v>14.66</v>
      </c>
      <c r="D857" s="32"/>
      <c r="E857" s="33"/>
      <c r="F857" s="30">
        <f t="shared" si="13"/>
        <v>14.66</v>
      </c>
    </row>
    <row r="858" spans="1:6" s="34" customFormat="1" x14ac:dyDescent="0.2">
      <c r="A858" s="43">
        <v>41214</v>
      </c>
      <c r="B858" s="31" t="s">
        <v>911</v>
      </c>
      <c r="C858" s="30">
        <v>14.66</v>
      </c>
      <c r="D858" s="32"/>
      <c r="E858" s="33"/>
      <c r="F858" s="30">
        <f t="shared" si="13"/>
        <v>14.66</v>
      </c>
    </row>
    <row r="859" spans="1:6" s="34" customFormat="1" ht="15" x14ac:dyDescent="0.25">
      <c r="A859" s="136">
        <v>4122</v>
      </c>
      <c r="B859" s="29" t="s">
        <v>912</v>
      </c>
      <c r="C859" s="30"/>
      <c r="D859" s="26"/>
      <c r="E859" s="27"/>
      <c r="F859" s="128"/>
    </row>
    <row r="860" spans="1:6" s="35" customFormat="1" ht="15" x14ac:dyDescent="0.25">
      <c r="A860" s="43">
        <v>41222</v>
      </c>
      <c r="B860" s="31" t="s">
        <v>913</v>
      </c>
      <c r="C860" s="30">
        <v>14.66</v>
      </c>
      <c r="D860" s="32"/>
      <c r="E860" s="33"/>
      <c r="F860" s="30">
        <f t="shared" si="13"/>
        <v>14.66</v>
      </c>
    </row>
    <row r="861" spans="1:6" s="28" customFormat="1" ht="15" x14ac:dyDescent="0.25">
      <c r="A861" s="136">
        <v>4123</v>
      </c>
      <c r="B861" s="29" t="s">
        <v>914</v>
      </c>
      <c r="C861" s="30"/>
      <c r="D861" s="26"/>
      <c r="E861" s="27"/>
      <c r="F861" s="128"/>
    </row>
    <row r="862" spans="1:6" s="35" customFormat="1" ht="15" x14ac:dyDescent="0.25">
      <c r="A862" s="43">
        <v>41234</v>
      </c>
      <c r="B862" s="31" t="s">
        <v>915</v>
      </c>
      <c r="C862" s="30">
        <v>14.66</v>
      </c>
      <c r="D862" s="32"/>
      <c r="E862" s="33"/>
      <c r="F862" s="30">
        <f t="shared" si="13"/>
        <v>14.66</v>
      </c>
    </row>
    <row r="863" spans="1:6" s="28" customFormat="1" ht="15" x14ac:dyDescent="0.25">
      <c r="A863" s="136">
        <v>4124</v>
      </c>
      <c r="B863" s="29" t="s">
        <v>916</v>
      </c>
      <c r="C863" s="30"/>
      <c r="D863" s="26"/>
      <c r="E863" s="27"/>
      <c r="F863" s="128"/>
    </row>
    <row r="864" spans="1:6" s="35" customFormat="1" ht="15" x14ac:dyDescent="0.25">
      <c r="A864" s="43">
        <v>41244</v>
      </c>
      <c r="B864" s="31" t="s">
        <v>917</v>
      </c>
      <c r="C864" s="30">
        <v>14.66</v>
      </c>
      <c r="D864" s="32"/>
      <c r="E864" s="33"/>
      <c r="F864" s="30">
        <f t="shared" si="13"/>
        <v>14.66</v>
      </c>
    </row>
    <row r="865" spans="1:6" s="28" customFormat="1" ht="15" x14ac:dyDescent="0.25">
      <c r="A865" s="136">
        <v>4125</v>
      </c>
      <c r="B865" s="29" t="s">
        <v>918</v>
      </c>
      <c r="C865" s="30"/>
      <c r="D865" s="26"/>
      <c r="E865" s="27"/>
      <c r="F865" s="128"/>
    </row>
    <row r="866" spans="1:6" s="35" customFormat="1" ht="15" x14ac:dyDescent="0.25">
      <c r="A866" s="43">
        <v>41254</v>
      </c>
      <c r="B866" s="31" t="s">
        <v>919</v>
      </c>
      <c r="C866" s="30">
        <v>14.66</v>
      </c>
      <c r="D866" s="32"/>
      <c r="E866" s="33"/>
      <c r="F866" s="30">
        <f t="shared" si="13"/>
        <v>14.66</v>
      </c>
    </row>
    <row r="867" spans="1:6" s="28" customFormat="1" ht="15" x14ac:dyDescent="0.25">
      <c r="A867" s="136">
        <v>4126</v>
      </c>
      <c r="B867" s="29" t="s">
        <v>920</v>
      </c>
      <c r="C867" s="30"/>
      <c r="D867" s="26"/>
      <c r="E867" s="27"/>
      <c r="F867" s="128"/>
    </row>
    <row r="868" spans="1:6" s="35" customFormat="1" ht="15" x14ac:dyDescent="0.25">
      <c r="A868" s="43">
        <v>41264</v>
      </c>
      <c r="B868" s="31" t="s">
        <v>921</v>
      </c>
      <c r="C868" s="30">
        <v>14.66</v>
      </c>
      <c r="D868" s="32"/>
      <c r="E868" s="33"/>
      <c r="F868" s="30">
        <f t="shared" si="13"/>
        <v>14.66</v>
      </c>
    </row>
    <row r="869" spans="1:6" s="28" customFormat="1" ht="15" x14ac:dyDescent="0.25">
      <c r="A869" s="136">
        <v>4127</v>
      </c>
      <c r="B869" s="29" t="s">
        <v>922</v>
      </c>
      <c r="C869" s="30"/>
      <c r="D869" s="26"/>
      <c r="E869" s="27"/>
      <c r="F869" s="128"/>
    </row>
    <row r="870" spans="1:6" s="35" customFormat="1" ht="15" x14ac:dyDescent="0.25">
      <c r="A870" s="43">
        <v>41274</v>
      </c>
      <c r="B870" s="31" t="s">
        <v>923</v>
      </c>
      <c r="C870" s="30">
        <v>14.66</v>
      </c>
      <c r="D870" s="32"/>
      <c r="E870" s="33"/>
      <c r="F870" s="30">
        <f t="shared" si="13"/>
        <v>14.66</v>
      </c>
    </row>
    <row r="871" spans="1:6" s="28" customFormat="1" ht="15" x14ac:dyDescent="0.25">
      <c r="A871" s="136">
        <v>4128</v>
      </c>
      <c r="B871" s="29" t="s">
        <v>924</v>
      </c>
      <c r="C871" s="30"/>
      <c r="D871" s="26"/>
      <c r="E871" s="27"/>
      <c r="F871" s="128"/>
    </row>
    <row r="872" spans="1:6" s="35" customFormat="1" ht="15" x14ac:dyDescent="0.25">
      <c r="A872" s="43">
        <v>41283</v>
      </c>
      <c r="B872" s="31" t="s">
        <v>925</v>
      </c>
      <c r="C872" s="30">
        <v>14.66</v>
      </c>
      <c r="D872" s="32"/>
      <c r="E872" s="33"/>
      <c r="F872" s="30">
        <f t="shared" si="13"/>
        <v>14.66</v>
      </c>
    </row>
    <row r="873" spans="1:6" s="34" customFormat="1" x14ac:dyDescent="0.2">
      <c r="A873" s="43">
        <v>41284</v>
      </c>
      <c r="B873" s="31" t="s">
        <v>926</v>
      </c>
      <c r="C873" s="30">
        <v>14.66</v>
      </c>
      <c r="D873" s="32"/>
      <c r="E873" s="33"/>
      <c r="F873" s="30">
        <f t="shared" si="13"/>
        <v>14.66</v>
      </c>
    </row>
    <row r="874" spans="1:6" s="28" customFormat="1" ht="15" x14ac:dyDescent="0.25">
      <c r="A874" s="136">
        <v>4129</v>
      </c>
      <c r="B874" s="29" t="s">
        <v>927</v>
      </c>
      <c r="C874" s="30"/>
      <c r="D874" s="26"/>
      <c r="E874" s="27"/>
      <c r="F874" s="128"/>
    </row>
    <row r="875" spans="1:6" s="35" customFormat="1" ht="15" x14ac:dyDescent="0.25">
      <c r="A875" s="43">
        <v>41293</v>
      </c>
      <c r="B875" s="31" t="s">
        <v>928</v>
      </c>
      <c r="C875" s="30">
        <v>14.66</v>
      </c>
      <c r="D875" s="32"/>
      <c r="E875" s="33"/>
      <c r="F875" s="30">
        <f t="shared" si="13"/>
        <v>14.66</v>
      </c>
    </row>
    <row r="876" spans="1:6" s="34" customFormat="1" x14ac:dyDescent="0.2">
      <c r="A876" s="43">
        <v>41294</v>
      </c>
      <c r="B876" s="31" t="s">
        <v>929</v>
      </c>
      <c r="C876" s="30">
        <v>14.66</v>
      </c>
      <c r="D876" s="32"/>
      <c r="E876" s="33"/>
      <c r="F876" s="30">
        <f t="shared" si="13"/>
        <v>14.66</v>
      </c>
    </row>
    <row r="877" spans="1:6" s="28" customFormat="1" ht="15" x14ac:dyDescent="0.25">
      <c r="A877" s="136">
        <v>413</v>
      </c>
      <c r="B877" s="29" t="s">
        <v>930</v>
      </c>
      <c r="C877" s="30"/>
      <c r="D877" s="26"/>
      <c r="E877" s="27"/>
      <c r="F877" s="128"/>
    </row>
    <row r="878" spans="1:6" s="6" customFormat="1" ht="15" x14ac:dyDescent="0.25">
      <c r="A878" s="136">
        <v>4130</v>
      </c>
      <c r="B878" s="29" t="s">
        <v>931</v>
      </c>
      <c r="C878" s="30"/>
      <c r="D878" s="26"/>
      <c r="E878" s="27"/>
      <c r="F878" s="128"/>
    </row>
    <row r="879" spans="1:6" s="6" customFormat="1" ht="15" x14ac:dyDescent="0.25">
      <c r="A879" s="43">
        <v>41303</v>
      </c>
      <c r="B879" s="31" t="s">
        <v>932</v>
      </c>
      <c r="C879" s="30">
        <v>14.66</v>
      </c>
      <c r="D879" s="32"/>
      <c r="E879" s="33"/>
      <c r="F879" s="30">
        <f t="shared" si="13"/>
        <v>14.66</v>
      </c>
    </row>
    <row r="880" spans="1:6" s="28" customFormat="1" x14ac:dyDescent="0.2">
      <c r="A880" s="43">
        <v>41304</v>
      </c>
      <c r="B880" s="31" t="s">
        <v>933</v>
      </c>
      <c r="C880" s="30">
        <v>14.66</v>
      </c>
      <c r="D880" s="32"/>
      <c r="E880" s="33"/>
      <c r="F880" s="30">
        <f t="shared" si="13"/>
        <v>14.66</v>
      </c>
    </row>
    <row r="881" spans="1:6" s="28" customFormat="1" ht="15" x14ac:dyDescent="0.25">
      <c r="A881" s="136">
        <v>4131</v>
      </c>
      <c r="B881" s="29" t="s">
        <v>934</v>
      </c>
      <c r="C881" s="30"/>
      <c r="D881" s="26"/>
      <c r="E881" s="27"/>
      <c r="F881" s="128"/>
    </row>
    <row r="882" spans="1:6" s="35" customFormat="1" ht="15" x14ac:dyDescent="0.25">
      <c r="A882" s="43">
        <v>41311</v>
      </c>
      <c r="B882" s="31" t="s">
        <v>935</v>
      </c>
      <c r="C882" s="30">
        <v>14.66</v>
      </c>
      <c r="D882" s="32"/>
      <c r="E882" s="33"/>
      <c r="F882" s="30">
        <f t="shared" si="13"/>
        <v>14.66</v>
      </c>
    </row>
    <row r="883" spans="1:6" s="34" customFormat="1" x14ac:dyDescent="0.2">
      <c r="A883" s="43">
        <v>41312</v>
      </c>
      <c r="B883" s="31" t="s">
        <v>936</v>
      </c>
      <c r="C883" s="30">
        <v>14.66</v>
      </c>
      <c r="D883" s="32"/>
      <c r="E883" s="33"/>
      <c r="F883" s="30">
        <f t="shared" si="13"/>
        <v>14.66</v>
      </c>
    </row>
    <row r="884" spans="1:6" s="34" customFormat="1" x14ac:dyDescent="0.2">
      <c r="A884" s="43">
        <v>41313</v>
      </c>
      <c r="B884" s="31" t="s">
        <v>937</v>
      </c>
      <c r="C884" s="30">
        <v>14.66</v>
      </c>
      <c r="D884" s="32"/>
      <c r="E884" s="33"/>
      <c r="F884" s="30">
        <f t="shared" si="13"/>
        <v>14.66</v>
      </c>
    </row>
    <row r="885" spans="1:6" s="34" customFormat="1" x14ac:dyDescent="0.2">
      <c r="A885" s="43">
        <v>41314</v>
      </c>
      <c r="B885" s="31" t="s">
        <v>938</v>
      </c>
      <c r="C885" s="30">
        <v>14.66</v>
      </c>
      <c r="D885" s="32"/>
      <c r="E885" s="33"/>
      <c r="F885" s="30">
        <f t="shared" si="13"/>
        <v>14.66</v>
      </c>
    </row>
    <row r="886" spans="1:6" s="34" customFormat="1" ht="15" x14ac:dyDescent="0.25">
      <c r="A886" s="136">
        <v>4132</v>
      </c>
      <c r="B886" s="29" t="s">
        <v>939</v>
      </c>
      <c r="C886" s="30"/>
      <c r="D886" s="26"/>
      <c r="E886" s="27"/>
      <c r="F886" s="128"/>
    </row>
    <row r="887" spans="1:6" s="35" customFormat="1" ht="15" x14ac:dyDescent="0.25">
      <c r="A887" s="43">
        <v>41322</v>
      </c>
      <c r="B887" s="31" t="s">
        <v>940</v>
      </c>
      <c r="C887" s="30">
        <v>14.66</v>
      </c>
      <c r="D887" s="32"/>
      <c r="E887" s="33"/>
      <c r="F887" s="30">
        <f t="shared" si="13"/>
        <v>14.66</v>
      </c>
    </row>
    <row r="888" spans="1:6" s="28" customFormat="1" x14ac:dyDescent="0.2">
      <c r="A888" s="43">
        <v>41323</v>
      </c>
      <c r="B888" s="31" t="s">
        <v>941</v>
      </c>
      <c r="C888" s="30">
        <v>14.66</v>
      </c>
      <c r="D888" s="32"/>
      <c r="E888" s="33"/>
      <c r="F888" s="30">
        <f t="shared" si="13"/>
        <v>14.66</v>
      </c>
    </row>
    <row r="889" spans="1:6" s="28" customFormat="1" x14ac:dyDescent="0.2">
      <c r="A889" s="43">
        <v>41324</v>
      </c>
      <c r="B889" s="31" t="s">
        <v>942</v>
      </c>
      <c r="C889" s="30">
        <v>14.66</v>
      </c>
      <c r="D889" s="32"/>
      <c r="E889" s="33"/>
      <c r="F889" s="30">
        <f t="shared" si="13"/>
        <v>14.66</v>
      </c>
    </row>
    <row r="890" spans="1:6" s="28" customFormat="1" ht="15" x14ac:dyDescent="0.25">
      <c r="A890" s="136">
        <v>4133</v>
      </c>
      <c r="B890" s="29" t="s">
        <v>943</v>
      </c>
      <c r="C890" s="30"/>
      <c r="D890" s="26"/>
      <c r="E890" s="27"/>
      <c r="F890" s="128"/>
    </row>
    <row r="891" spans="1:6" s="6" customFormat="1" ht="15" x14ac:dyDescent="0.25">
      <c r="A891" s="43">
        <v>41333</v>
      </c>
      <c r="B891" s="31" t="s">
        <v>944</v>
      </c>
      <c r="C891" s="30">
        <v>14.66</v>
      </c>
      <c r="D891" s="32"/>
      <c r="E891" s="33"/>
      <c r="F891" s="30">
        <f t="shared" si="13"/>
        <v>14.66</v>
      </c>
    </row>
    <row r="892" spans="1:6" s="28" customFormat="1" ht="15" x14ac:dyDescent="0.25">
      <c r="A892" s="136">
        <v>4134</v>
      </c>
      <c r="B892" s="29" t="s">
        <v>945</v>
      </c>
      <c r="C892" s="30"/>
      <c r="D892" s="26"/>
      <c r="E892" s="27"/>
      <c r="F892" s="128"/>
    </row>
    <row r="893" spans="1:6" s="6" customFormat="1" ht="15" x14ac:dyDescent="0.25">
      <c r="A893" s="43">
        <v>41343</v>
      </c>
      <c r="B893" s="31" t="s">
        <v>946</v>
      </c>
      <c r="C893" s="30">
        <v>14.66</v>
      </c>
      <c r="D893" s="32"/>
      <c r="E893" s="33"/>
      <c r="F893" s="30">
        <f t="shared" si="13"/>
        <v>14.66</v>
      </c>
    </row>
    <row r="894" spans="1:6" s="28" customFormat="1" ht="15" x14ac:dyDescent="0.25">
      <c r="A894" s="136">
        <v>4138</v>
      </c>
      <c r="B894" s="29" t="s">
        <v>947</v>
      </c>
      <c r="C894" s="30"/>
      <c r="D894" s="26"/>
      <c r="E894" s="27"/>
      <c r="F894" s="128"/>
    </row>
    <row r="895" spans="1:6" s="6" customFormat="1" ht="15" x14ac:dyDescent="0.25">
      <c r="A895" s="43">
        <v>41383</v>
      </c>
      <c r="B895" s="31" t="s">
        <v>948</v>
      </c>
      <c r="C895" s="30">
        <v>14.66</v>
      </c>
      <c r="D895" s="32"/>
      <c r="E895" s="33"/>
      <c r="F895" s="30">
        <f t="shared" si="13"/>
        <v>14.66</v>
      </c>
    </row>
    <row r="896" spans="1:6" s="28" customFormat="1" x14ac:dyDescent="0.2">
      <c r="A896" s="43">
        <v>41384</v>
      </c>
      <c r="B896" s="31" t="s">
        <v>949</v>
      </c>
      <c r="C896" s="30">
        <v>14.66</v>
      </c>
      <c r="D896" s="32"/>
      <c r="E896" s="33"/>
      <c r="F896" s="30">
        <f t="shared" si="13"/>
        <v>14.66</v>
      </c>
    </row>
    <row r="897" spans="1:6" s="28" customFormat="1" ht="15" x14ac:dyDescent="0.25">
      <c r="A897" s="136">
        <v>4139</v>
      </c>
      <c r="B897" s="29" t="s">
        <v>950</v>
      </c>
      <c r="C897" s="30"/>
      <c r="D897" s="26"/>
      <c r="E897" s="27"/>
      <c r="F897" s="128"/>
    </row>
    <row r="898" spans="1:6" s="6" customFormat="1" ht="15" x14ac:dyDescent="0.25">
      <c r="A898" s="43">
        <v>41393</v>
      </c>
      <c r="B898" s="31" t="s">
        <v>951</v>
      </c>
      <c r="C898" s="30">
        <v>14.66</v>
      </c>
      <c r="D898" s="32"/>
      <c r="E898" s="33"/>
      <c r="F898" s="30">
        <f t="shared" si="13"/>
        <v>14.66</v>
      </c>
    </row>
    <row r="899" spans="1:6" s="28" customFormat="1" x14ac:dyDescent="0.2">
      <c r="A899" s="43">
        <v>41394</v>
      </c>
      <c r="B899" s="31" t="s">
        <v>952</v>
      </c>
      <c r="C899" s="30">
        <v>14.66</v>
      </c>
      <c r="D899" s="32"/>
      <c r="E899" s="33"/>
      <c r="F899" s="30">
        <f t="shared" si="13"/>
        <v>14.66</v>
      </c>
    </row>
    <row r="900" spans="1:6" s="28" customFormat="1" ht="15" x14ac:dyDescent="0.25">
      <c r="A900" s="136">
        <v>414</v>
      </c>
      <c r="B900" s="29" t="s">
        <v>953</v>
      </c>
      <c r="C900" s="30"/>
      <c r="D900" s="26"/>
      <c r="E900" s="27"/>
      <c r="F900" s="128"/>
    </row>
    <row r="901" spans="1:6" s="6" customFormat="1" ht="15" x14ac:dyDescent="0.25">
      <c r="A901" s="136">
        <v>4140</v>
      </c>
      <c r="B901" s="29" t="s">
        <v>954</v>
      </c>
      <c r="C901" s="30"/>
      <c r="D901" s="26"/>
      <c r="E901" s="27"/>
      <c r="F901" s="128"/>
    </row>
    <row r="902" spans="1:6" s="6" customFormat="1" ht="15" x14ac:dyDescent="0.25">
      <c r="A902" s="43">
        <v>41403</v>
      </c>
      <c r="B902" s="31" t="s">
        <v>955</v>
      </c>
      <c r="C902" s="30">
        <v>14.66</v>
      </c>
      <c r="D902" s="32"/>
      <c r="E902" s="33"/>
      <c r="F902" s="30">
        <f t="shared" si="13"/>
        <v>14.66</v>
      </c>
    </row>
    <row r="903" spans="1:6" s="28" customFormat="1" x14ac:dyDescent="0.2">
      <c r="A903" s="43">
        <v>41404</v>
      </c>
      <c r="B903" s="31" t="s">
        <v>956</v>
      </c>
      <c r="C903" s="30">
        <v>14.66</v>
      </c>
      <c r="D903" s="32"/>
      <c r="E903" s="33"/>
      <c r="F903" s="30">
        <f t="shared" si="13"/>
        <v>14.66</v>
      </c>
    </row>
    <row r="904" spans="1:6" s="28" customFormat="1" ht="15" x14ac:dyDescent="0.25">
      <c r="A904" s="136">
        <v>4141</v>
      </c>
      <c r="B904" s="29" t="s">
        <v>957</v>
      </c>
      <c r="C904" s="30"/>
      <c r="D904" s="26"/>
      <c r="E904" s="27"/>
      <c r="F904" s="128"/>
    </row>
    <row r="905" spans="1:6" s="35" customFormat="1" ht="15" x14ac:dyDescent="0.25">
      <c r="A905" s="43">
        <v>41412</v>
      </c>
      <c r="B905" s="31" t="s">
        <v>958</v>
      </c>
      <c r="C905" s="30">
        <v>14.66</v>
      </c>
      <c r="D905" s="32"/>
      <c r="E905" s="33"/>
      <c r="F905" s="30">
        <f t="shared" si="13"/>
        <v>14.66</v>
      </c>
    </row>
    <row r="906" spans="1:6" s="34" customFormat="1" x14ac:dyDescent="0.2">
      <c r="A906" s="43">
        <v>41413</v>
      </c>
      <c r="B906" s="31" t="s">
        <v>959</v>
      </c>
      <c r="C906" s="30">
        <v>14.66</v>
      </c>
      <c r="D906" s="32"/>
      <c r="E906" s="33"/>
      <c r="F906" s="30">
        <f t="shared" si="13"/>
        <v>14.66</v>
      </c>
    </row>
    <row r="907" spans="1:6" s="34" customFormat="1" x14ac:dyDescent="0.2">
      <c r="A907" s="43">
        <v>41414</v>
      </c>
      <c r="B907" s="31" t="s">
        <v>960</v>
      </c>
      <c r="C907" s="30">
        <v>14.66</v>
      </c>
      <c r="D907" s="32"/>
      <c r="E907" s="33"/>
      <c r="F907" s="30">
        <f t="shared" ref="F907:F969" si="14">C907+D907</f>
        <v>14.66</v>
      </c>
    </row>
    <row r="908" spans="1:6" s="34" customFormat="1" ht="15" x14ac:dyDescent="0.25">
      <c r="A908" s="136">
        <v>4142</v>
      </c>
      <c r="B908" s="29" t="s">
        <v>961</v>
      </c>
      <c r="C908" s="30"/>
      <c r="D908" s="26"/>
      <c r="E908" s="27"/>
      <c r="F908" s="128"/>
    </row>
    <row r="909" spans="1:6" s="35" customFormat="1" ht="15" x14ac:dyDescent="0.25">
      <c r="A909" s="43">
        <v>41422</v>
      </c>
      <c r="B909" s="31" t="s">
        <v>962</v>
      </c>
      <c r="C909" s="30">
        <v>14.66</v>
      </c>
      <c r="D909" s="32"/>
      <c r="E909" s="33"/>
      <c r="F909" s="30">
        <f t="shared" si="14"/>
        <v>14.66</v>
      </c>
    </row>
    <row r="910" spans="1:6" s="34" customFormat="1" x14ac:dyDescent="0.2">
      <c r="A910" s="43">
        <v>41423</v>
      </c>
      <c r="B910" s="31" t="s">
        <v>963</v>
      </c>
      <c r="C910" s="30">
        <v>14.66</v>
      </c>
      <c r="D910" s="32"/>
      <c r="E910" s="33"/>
      <c r="F910" s="30">
        <f t="shared" si="14"/>
        <v>14.66</v>
      </c>
    </row>
    <row r="911" spans="1:6" s="34" customFormat="1" x14ac:dyDescent="0.2">
      <c r="A911" s="43">
        <v>41424</v>
      </c>
      <c r="B911" s="31" t="s">
        <v>964</v>
      </c>
      <c r="C911" s="30">
        <v>14.66</v>
      </c>
      <c r="D911" s="32"/>
      <c r="E911" s="33"/>
      <c r="F911" s="30">
        <f t="shared" si="14"/>
        <v>14.66</v>
      </c>
    </row>
    <row r="912" spans="1:6" s="34" customFormat="1" ht="15" x14ac:dyDescent="0.25">
      <c r="A912" s="136">
        <v>4143</v>
      </c>
      <c r="B912" s="29" t="s">
        <v>965</v>
      </c>
      <c r="C912" s="30"/>
      <c r="D912" s="26"/>
      <c r="E912" s="27"/>
      <c r="F912" s="128"/>
    </row>
    <row r="913" spans="1:6" s="35" customFormat="1" ht="15" x14ac:dyDescent="0.25">
      <c r="A913" s="43">
        <v>41432</v>
      </c>
      <c r="B913" s="31" t="s">
        <v>966</v>
      </c>
      <c r="C913" s="30">
        <v>14.66</v>
      </c>
      <c r="D913" s="32"/>
      <c r="E913" s="33"/>
      <c r="F913" s="30">
        <f t="shared" si="14"/>
        <v>14.66</v>
      </c>
    </row>
    <row r="914" spans="1:6" s="34" customFormat="1" x14ac:dyDescent="0.2">
      <c r="A914" s="43">
        <v>41433</v>
      </c>
      <c r="B914" s="31" t="s">
        <v>967</v>
      </c>
      <c r="C914" s="30">
        <v>14.66</v>
      </c>
      <c r="D914" s="32"/>
      <c r="E914" s="33"/>
      <c r="F914" s="30">
        <f t="shared" si="14"/>
        <v>14.66</v>
      </c>
    </row>
    <row r="915" spans="1:6" s="34" customFormat="1" x14ac:dyDescent="0.2">
      <c r="A915" s="43">
        <v>41434</v>
      </c>
      <c r="B915" s="31" t="s">
        <v>968</v>
      </c>
      <c r="C915" s="30">
        <v>14.66</v>
      </c>
      <c r="D915" s="32"/>
      <c r="E915" s="33"/>
      <c r="F915" s="30">
        <f t="shared" si="14"/>
        <v>14.66</v>
      </c>
    </row>
    <row r="916" spans="1:6" s="34" customFormat="1" ht="15" x14ac:dyDescent="0.25">
      <c r="A916" s="136">
        <v>4148</v>
      </c>
      <c r="B916" s="29" t="s">
        <v>969</v>
      </c>
      <c r="C916" s="30"/>
      <c r="D916" s="26"/>
      <c r="E916" s="27"/>
      <c r="F916" s="128"/>
    </row>
    <row r="917" spans="1:6" s="35" customFormat="1" ht="15" x14ac:dyDescent="0.25">
      <c r="A917" s="43">
        <v>41482</v>
      </c>
      <c r="B917" s="31" t="s">
        <v>970</v>
      </c>
      <c r="C917" s="30">
        <v>14.66</v>
      </c>
      <c r="D917" s="32"/>
      <c r="E917" s="33"/>
      <c r="F917" s="30">
        <f t="shared" si="14"/>
        <v>14.66</v>
      </c>
    </row>
    <row r="918" spans="1:6" s="28" customFormat="1" x14ac:dyDescent="0.2">
      <c r="A918" s="43">
        <v>41483</v>
      </c>
      <c r="B918" s="31" t="s">
        <v>971</v>
      </c>
      <c r="C918" s="30">
        <v>14.66</v>
      </c>
      <c r="D918" s="32"/>
      <c r="E918" s="33"/>
      <c r="F918" s="30">
        <f t="shared" si="14"/>
        <v>14.66</v>
      </c>
    </row>
    <row r="919" spans="1:6" s="28" customFormat="1" x14ac:dyDescent="0.2">
      <c r="A919" s="43">
        <v>41484</v>
      </c>
      <c r="B919" s="31" t="s">
        <v>972</v>
      </c>
      <c r="C919" s="30">
        <v>14.66</v>
      </c>
      <c r="D919" s="32"/>
      <c r="E919" s="33"/>
      <c r="F919" s="30">
        <f t="shared" si="14"/>
        <v>14.66</v>
      </c>
    </row>
    <row r="920" spans="1:6" s="28" customFormat="1" x14ac:dyDescent="0.2">
      <c r="A920" s="43">
        <v>4149</v>
      </c>
      <c r="B920" s="31" t="s">
        <v>973</v>
      </c>
      <c r="C920" s="30"/>
      <c r="D920" s="32"/>
      <c r="E920" s="33"/>
      <c r="F920" s="128"/>
    </row>
    <row r="921" spans="1:6" s="28" customFormat="1" x14ac:dyDescent="0.2">
      <c r="A921" s="43">
        <v>41493</v>
      </c>
      <c r="B921" s="31" t="s">
        <v>974</v>
      </c>
      <c r="C921" s="30">
        <v>14.66</v>
      </c>
      <c r="D921" s="32"/>
      <c r="E921" s="33"/>
      <c r="F921" s="30">
        <f t="shared" si="14"/>
        <v>14.66</v>
      </c>
    </row>
    <row r="922" spans="1:6" s="28" customFormat="1" x14ac:dyDescent="0.2">
      <c r="A922" s="43">
        <v>41494</v>
      </c>
      <c r="B922" s="31" t="s">
        <v>975</v>
      </c>
      <c r="C922" s="30">
        <v>14.66</v>
      </c>
      <c r="D922" s="32"/>
      <c r="E922" s="33"/>
      <c r="F922" s="30">
        <f t="shared" si="14"/>
        <v>14.66</v>
      </c>
    </row>
    <row r="923" spans="1:6" s="28" customFormat="1" ht="15" x14ac:dyDescent="0.25">
      <c r="A923" s="136">
        <v>42</v>
      </c>
      <c r="B923" s="29" t="s">
        <v>976</v>
      </c>
      <c r="C923" s="30"/>
      <c r="D923" s="26"/>
      <c r="E923" s="27"/>
      <c r="F923" s="128"/>
    </row>
    <row r="924" spans="1:6" s="6" customFormat="1" ht="15" x14ac:dyDescent="0.25">
      <c r="A924" s="136">
        <v>421</v>
      </c>
      <c r="B924" s="29" t="s">
        <v>977</v>
      </c>
      <c r="C924" s="30"/>
      <c r="D924" s="26"/>
      <c r="E924" s="27"/>
      <c r="F924" s="128"/>
    </row>
    <row r="925" spans="1:6" s="35" customFormat="1" ht="15" x14ac:dyDescent="0.25">
      <c r="A925" s="136">
        <v>4211</v>
      </c>
      <c r="B925" s="29" t="s">
        <v>978</v>
      </c>
      <c r="C925" s="30"/>
      <c r="D925" s="26"/>
      <c r="E925" s="27"/>
      <c r="F925" s="128"/>
    </row>
    <row r="926" spans="1:6" s="6" customFormat="1" ht="15" x14ac:dyDescent="0.25">
      <c r="A926" s="43">
        <v>42112</v>
      </c>
      <c r="B926" s="31" t="s">
        <v>979</v>
      </c>
      <c r="C926" s="30"/>
      <c r="D926" s="32">
        <v>7</v>
      </c>
      <c r="E926" s="33"/>
      <c r="F926" s="30">
        <f t="shared" si="14"/>
        <v>7</v>
      </c>
    </row>
    <row r="927" spans="1:6" s="28" customFormat="1" x14ac:dyDescent="0.2">
      <c r="A927" s="43">
        <v>42113</v>
      </c>
      <c r="B927" s="31" t="s">
        <v>980</v>
      </c>
      <c r="C927" s="30">
        <v>10.89</v>
      </c>
      <c r="D927" s="32"/>
      <c r="E927" s="33"/>
      <c r="F927" s="30">
        <f t="shared" si="14"/>
        <v>10.89</v>
      </c>
    </row>
    <row r="928" spans="1:6" s="28" customFormat="1" x14ac:dyDescent="0.2">
      <c r="A928" s="43">
        <v>42114</v>
      </c>
      <c r="B928" s="31" t="s">
        <v>981</v>
      </c>
      <c r="C928" s="30">
        <v>10.89</v>
      </c>
      <c r="D928" s="32"/>
      <c r="E928" s="33"/>
      <c r="F928" s="30">
        <f t="shared" si="14"/>
        <v>10.89</v>
      </c>
    </row>
    <row r="929" spans="1:6" s="28" customFormat="1" ht="15" x14ac:dyDescent="0.25">
      <c r="A929" s="136">
        <v>4212</v>
      </c>
      <c r="B929" s="29" t="s">
        <v>982</v>
      </c>
      <c r="C929" s="30"/>
      <c r="D929" s="26"/>
      <c r="E929" s="27"/>
      <c r="F929" s="128"/>
    </row>
    <row r="930" spans="1:6" s="6" customFormat="1" ht="15" x14ac:dyDescent="0.25">
      <c r="A930" s="43">
        <v>42124</v>
      </c>
      <c r="B930" s="31" t="s">
        <v>983</v>
      </c>
      <c r="C930" s="30">
        <v>10.89</v>
      </c>
      <c r="D930" s="32"/>
      <c r="E930" s="33"/>
      <c r="F930" s="30">
        <f t="shared" si="14"/>
        <v>10.89</v>
      </c>
    </row>
    <row r="931" spans="1:6" s="28" customFormat="1" ht="15" x14ac:dyDescent="0.25">
      <c r="A931" s="136">
        <v>4213</v>
      </c>
      <c r="B931" s="29" t="s">
        <v>984</v>
      </c>
      <c r="C931" s="30"/>
      <c r="D931" s="26"/>
      <c r="E931" s="27"/>
      <c r="F931" s="128"/>
    </row>
    <row r="932" spans="1:6" s="6" customFormat="1" ht="15" x14ac:dyDescent="0.25">
      <c r="A932" s="43">
        <v>42134</v>
      </c>
      <c r="B932" s="31" t="s">
        <v>985</v>
      </c>
      <c r="C932" s="30">
        <v>10.89</v>
      </c>
      <c r="D932" s="32"/>
      <c r="E932" s="33"/>
      <c r="F932" s="30">
        <f t="shared" si="14"/>
        <v>10.89</v>
      </c>
    </row>
    <row r="933" spans="1:6" s="28" customFormat="1" ht="15" x14ac:dyDescent="0.25">
      <c r="A933" s="136">
        <v>4214</v>
      </c>
      <c r="B933" s="29" t="s">
        <v>986</v>
      </c>
      <c r="C933" s="30"/>
      <c r="D933" s="26"/>
      <c r="E933" s="27"/>
      <c r="F933" s="128"/>
    </row>
    <row r="934" spans="1:6" s="6" customFormat="1" ht="15" x14ac:dyDescent="0.25">
      <c r="A934" s="43">
        <v>42142</v>
      </c>
      <c r="B934" s="31" t="s">
        <v>987</v>
      </c>
      <c r="C934" s="30"/>
      <c r="D934" s="32">
        <v>7</v>
      </c>
      <c r="E934" s="33"/>
      <c r="F934" s="30">
        <f t="shared" si="14"/>
        <v>7</v>
      </c>
    </row>
    <row r="935" spans="1:6" s="28" customFormat="1" x14ac:dyDescent="0.2">
      <c r="A935" s="43">
        <v>42143</v>
      </c>
      <c r="B935" s="31" t="s">
        <v>988</v>
      </c>
      <c r="C935" s="30">
        <v>10.89</v>
      </c>
      <c r="D935" s="32"/>
      <c r="E935" s="33"/>
      <c r="F935" s="30">
        <f t="shared" si="14"/>
        <v>10.89</v>
      </c>
    </row>
    <row r="936" spans="1:6" s="28" customFormat="1" x14ac:dyDescent="0.2">
      <c r="A936" s="43">
        <v>42144</v>
      </c>
      <c r="B936" s="31" t="s">
        <v>989</v>
      </c>
      <c r="C936" s="30">
        <v>10.89</v>
      </c>
      <c r="D936" s="32"/>
      <c r="E936" s="33"/>
      <c r="F936" s="30">
        <f t="shared" si="14"/>
        <v>10.89</v>
      </c>
    </row>
    <row r="937" spans="1:6" s="28" customFormat="1" ht="15" x14ac:dyDescent="0.25">
      <c r="A937" s="136">
        <v>422</v>
      </c>
      <c r="B937" s="29" t="s">
        <v>990</v>
      </c>
      <c r="C937" s="30"/>
      <c r="D937" s="26"/>
      <c r="E937" s="27"/>
      <c r="F937" s="128"/>
    </row>
    <row r="938" spans="1:6" s="6" customFormat="1" ht="15" x14ac:dyDescent="0.25">
      <c r="A938" s="136">
        <v>4220</v>
      </c>
      <c r="B938" s="29" t="s">
        <v>991</v>
      </c>
      <c r="C938" s="30"/>
      <c r="D938" s="26"/>
      <c r="E938" s="27"/>
      <c r="F938" s="128"/>
    </row>
    <row r="939" spans="1:6" s="6" customFormat="1" ht="15" x14ac:dyDescent="0.25">
      <c r="A939" s="43">
        <v>42202</v>
      </c>
      <c r="B939" s="31" t="s">
        <v>992</v>
      </c>
      <c r="C939" s="30"/>
      <c r="D939" s="32">
        <v>7</v>
      </c>
      <c r="E939" s="33"/>
      <c r="F939" s="30">
        <f t="shared" si="14"/>
        <v>7</v>
      </c>
    </row>
    <row r="940" spans="1:6" s="28" customFormat="1" x14ac:dyDescent="0.2">
      <c r="A940" s="43">
        <v>42203</v>
      </c>
      <c r="B940" s="31" t="s">
        <v>993</v>
      </c>
      <c r="C940" s="30">
        <v>10.89</v>
      </c>
      <c r="D940" s="32"/>
      <c r="E940" s="33"/>
      <c r="F940" s="30">
        <f t="shared" si="14"/>
        <v>10.89</v>
      </c>
    </row>
    <row r="941" spans="1:6" s="34" customFormat="1" x14ac:dyDescent="0.2">
      <c r="A941" s="43">
        <v>42204</v>
      </c>
      <c r="B941" s="31" t="s">
        <v>994</v>
      </c>
      <c r="C941" s="30">
        <v>10.89</v>
      </c>
      <c r="D941" s="32"/>
      <c r="E941" s="33"/>
      <c r="F941" s="30">
        <f t="shared" si="14"/>
        <v>10.89</v>
      </c>
    </row>
    <row r="942" spans="1:6" s="28" customFormat="1" ht="15" x14ac:dyDescent="0.25">
      <c r="A942" s="136">
        <v>4221</v>
      </c>
      <c r="B942" s="29" t="s">
        <v>995</v>
      </c>
      <c r="C942" s="30"/>
      <c r="D942" s="26"/>
      <c r="E942" s="27"/>
      <c r="F942" s="128"/>
    </row>
    <row r="943" spans="1:6" s="6" customFormat="1" ht="15" x14ac:dyDescent="0.25">
      <c r="A943" s="43">
        <v>42212</v>
      </c>
      <c r="B943" s="31" t="s">
        <v>996</v>
      </c>
      <c r="C943" s="30"/>
      <c r="D943" s="32">
        <v>7</v>
      </c>
      <c r="E943" s="33"/>
      <c r="F943" s="30">
        <f t="shared" si="14"/>
        <v>7</v>
      </c>
    </row>
    <row r="944" spans="1:6" s="28" customFormat="1" ht="15" x14ac:dyDescent="0.25">
      <c r="A944" s="136">
        <v>4228</v>
      </c>
      <c r="B944" s="29" t="s">
        <v>997</v>
      </c>
      <c r="C944" s="30"/>
      <c r="D944" s="26"/>
      <c r="E944" s="27"/>
      <c r="F944" s="128"/>
    </row>
    <row r="945" spans="1:6" s="6" customFormat="1" ht="15" x14ac:dyDescent="0.25">
      <c r="A945" s="43">
        <v>42283</v>
      </c>
      <c r="B945" s="31" t="s">
        <v>998</v>
      </c>
      <c r="C945" s="30">
        <v>10.89</v>
      </c>
      <c r="D945" s="32"/>
      <c r="E945" s="33"/>
      <c r="F945" s="30">
        <f t="shared" si="14"/>
        <v>10.89</v>
      </c>
    </row>
    <row r="946" spans="1:6" s="34" customFormat="1" ht="15" x14ac:dyDescent="0.25">
      <c r="A946" s="136">
        <v>4229</v>
      </c>
      <c r="B946" s="29" t="s">
        <v>999</v>
      </c>
      <c r="C946" s="30"/>
      <c r="D946" s="26"/>
      <c r="E946" s="27"/>
      <c r="F946" s="128"/>
    </row>
    <row r="947" spans="1:6" s="6" customFormat="1" ht="15" x14ac:dyDescent="0.25">
      <c r="A947" s="43">
        <v>42293</v>
      </c>
      <c r="B947" s="31" t="s">
        <v>999</v>
      </c>
      <c r="C947" s="30">
        <v>10.89</v>
      </c>
      <c r="D947" s="32"/>
      <c r="E947" s="33"/>
      <c r="F947" s="30">
        <f t="shared" si="14"/>
        <v>10.89</v>
      </c>
    </row>
    <row r="948" spans="1:6" s="34" customFormat="1" ht="15" x14ac:dyDescent="0.25">
      <c r="A948" s="136">
        <v>423</v>
      </c>
      <c r="B948" s="29" t="s">
        <v>1000</v>
      </c>
      <c r="C948" s="30"/>
      <c r="D948" s="26"/>
      <c r="E948" s="27"/>
      <c r="F948" s="128"/>
    </row>
    <row r="949" spans="1:6" s="6" customFormat="1" ht="15" x14ac:dyDescent="0.25">
      <c r="A949" s="136">
        <v>4231</v>
      </c>
      <c r="B949" s="29" t="s">
        <v>1001</v>
      </c>
      <c r="C949" s="30"/>
      <c r="D949" s="26"/>
      <c r="E949" s="27"/>
      <c r="F949" s="128"/>
    </row>
    <row r="950" spans="1:6" s="6" customFormat="1" ht="15" x14ac:dyDescent="0.25">
      <c r="A950" s="43">
        <v>42312</v>
      </c>
      <c r="B950" s="31" t="s">
        <v>1002</v>
      </c>
      <c r="C950" s="30"/>
      <c r="D950" s="32">
        <v>7</v>
      </c>
      <c r="E950" s="33"/>
      <c r="F950" s="30">
        <f t="shared" si="14"/>
        <v>7</v>
      </c>
    </row>
    <row r="951" spans="1:6" s="28" customFormat="1" x14ac:dyDescent="0.2">
      <c r="A951" s="43">
        <v>42313</v>
      </c>
      <c r="B951" s="31" t="s">
        <v>1003</v>
      </c>
      <c r="C951" s="30">
        <v>10.89</v>
      </c>
      <c r="D951" s="32"/>
      <c r="E951" s="33"/>
      <c r="F951" s="30">
        <f t="shared" si="14"/>
        <v>10.89</v>
      </c>
    </row>
    <row r="952" spans="1:6" s="34" customFormat="1" x14ac:dyDescent="0.2">
      <c r="A952" s="43">
        <v>42314</v>
      </c>
      <c r="B952" s="31" t="s">
        <v>1004</v>
      </c>
      <c r="C952" s="30">
        <v>10.89</v>
      </c>
      <c r="D952" s="32"/>
      <c r="E952" s="33"/>
      <c r="F952" s="30">
        <f t="shared" si="14"/>
        <v>10.89</v>
      </c>
    </row>
    <row r="953" spans="1:6" s="28" customFormat="1" ht="15" x14ac:dyDescent="0.25">
      <c r="A953" s="136">
        <v>4232</v>
      </c>
      <c r="B953" s="29" t="s">
        <v>1005</v>
      </c>
      <c r="C953" s="30"/>
      <c r="D953" s="26"/>
      <c r="E953" s="27"/>
      <c r="F953" s="128"/>
    </row>
    <row r="954" spans="1:6" s="6" customFormat="1" ht="15" x14ac:dyDescent="0.25">
      <c r="A954" s="43">
        <v>42323</v>
      </c>
      <c r="B954" s="31" t="s">
        <v>1006</v>
      </c>
      <c r="C954" s="30">
        <v>10.89</v>
      </c>
      <c r="D954" s="32"/>
      <c r="E954" s="33"/>
      <c r="F954" s="30">
        <f t="shared" si="14"/>
        <v>10.89</v>
      </c>
    </row>
    <row r="955" spans="1:6" s="34" customFormat="1" x14ac:dyDescent="0.2">
      <c r="A955" s="43">
        <v>42324</v>
      </c>
      <c r="B955" s="31" t="s">
        <v>1007</v>
      </c>
      <c r="C955" s="30">
        <v>10.89</v>
      </c>
      <c r="D955" s="32"/>
      <c r="E955" s="33"/>
      <c r="F955" s="30">
        <f t="shared" si="14"/>
        <v>10.89</v>
      </c>
    </row>
    <row r="956" spans="1:6" s="28" customFormat="1" ht="15" x14ac:dyDescent="0.25">
      <c r="A956" s="136">
        <v>4233</v>
      </c>
      <c r="B956" s="29" t="s">
        <v>1008</v>
      </c>
      <c r="C956" s="30"/>
      <c r="D956" s="26"/>
      <c r="E956" s="27"/>
      <c r="F956" s="128"/>
    </row>
    <row r="957" spans="1:6" s="6" customFormat="1" ht="15" x14ac:dyDescent="0.25">
      <c r="A957" s="43">
        <v>42333</v>
      </c>
      <c r="B957" s="31" t="s">
        <v>1009</v>
      </c>
      <c r="C957" s="30">
        <v>10.89</v>
      </c>
      <c r="D957" s="32"/>
      <c r="E957" s="33"/>
      <c r="F957" s="30">
        <f t="shared" si="14"/>
        <v>10.89</v>
      </c>
    </row>
    <row r="958" spans="1:6" s="34" customFormat="1" x14ac:dyDescent="0.2">
      <c r="A958" s="43">
        <v>42334</v>
      </c>
      <c r="B958" s="31" t="s">
        <v>1010</v>
      </c>
      <c r="C958" s="30">
        <v>10.89</v>
      </c>
      <c r="D958" s="32"/>
      <c r="E958" s="33"/>
      <c r="F958" s="30">
        <f t="shared" si="14"/>
        <v>10.89</v>
      </c>
    </row>
    <row r="959" spans="1:6" s="28" customFormat="1" ht="22.5" x14ac:dyDescent="0.25">
      <c r="A959" s="136">
        <v>4239</v>
      </c>
      <c r="B959" s="29" t="s">
        <v>1011</v>
      </c>
      <c r="C959" s="30"/>
      <c r="D959" s="26"/>
      <c r="E959" s="27"/>
      <c r="F959" s="128"/>
    </row>
    <row r="960" spans="1:6" s="6" customFormat="1" ht="15" x14ac:dyDescent="0.25">
      <c r="A960" s="43">
        <v>42394</v>
      </c>
      <c r="B960" s="31" t="s">
        <v>1011</v>
      </c>
      <c r="C960" s="30">
        <v>10.89</v>
      </c>
      <c r="D960" s="32"/>
      <c r="E960" s="33"/>
      <c r="F960" s="30">
        <f t="shared" si="14"/>
        <v>10.89</v>
      </c>
    </row>
    <row r="961" spans="1:6" s="28" customFormat="1" x14ac:dyDescent="0.2">
      <c r="A961" s="43">
        <v>43494</v>
      </c>
      <c r="B961" s="31" t="s">
        <v>1069</v>
      </c>
      <c r="C961" s="30">
        <v>13.73</v>
      </c>
      <c r="D961" s="32"/>
      <c r="E961" s="33"/>
      <c r="F961" s="30">
        <f t="shared" si="14"/>
        <v>13.73</v>
      </c>
    </row>
    <row r="962" spans="1:6" s="6" customFormat="1" ht="15" x14ac:dyDescent="0.25">
      <c r="A962" s="136">
        <v>4349</v>
      </c>
      <c r="B962" s="29" t="s">
        <v>1069</v>
      </c>
      <c r="C962" s="30"/>
      <c r="D962" s="26"/>
      <c r="E962" s="27"/>
      <c r="F962" s="128"/>
    </row>
    <row r="963" spans="1:6" s="6" customFormat="1" ht="15" x14ac:dyDescent="0.25">
      <c r="A963" s="43">
        <v>43423</v>
      </c>
      <c r="B963" s="31" t="s">
        <v>1068</v>
      </c>
      <c r="C963" s="30">
        <v>11.84</v>
      </c>
      <c r="D963" s="32"/>
      <c r="E963" s="33"/>
      <c r="F963" s="30">
        <f t="shared" si="14"/>
        <v>11.84</v>
      </c>
    </row>
    <row r="964" spans="1:6" s="6" customFormat="1" ht="15" x14ac:dyDescent="0.25">
      <c r="A964" s="43">
        <v>43102</v>
      </c>
      <c r="B964" s="31" t="s">
        <v>1015</v>
      </c>
      <c r="C964" s="30">
        <v>10.36</v>
      </c>
      <c r="D964" s="32"/>
      <c r="E964" s="33"/>
      <c r="F964" s="30">
        <f t="shared" si="14"/>
        <v>10.36</v>
      </c>
    </row>
    <row r="965" spans="1:6" s="28" customFormat="1" x14ac:dyDescent="0.2">
      <c r="A965" s="43">
        <v>43112</v>
      </c>
      <c r="B965" s="31" t="s">
        <v>1019</v>
      </c>
      <c r="C965" s="30">
        <v>10.36</v>
      </c>
      <c r="D965" s="32"/>
      <c r="E965" s="33"/>
      <c r="F965" s="30">
        <f t="shared" si="14"/>
        <v>10.36</v>
      </c>
    </row>
    <row r="966" spans="1:6" s="28" customFormat="1" ht="15" x14ac:dyDescent="0.25">
      <c r="A966" s="136">
        <v>4342</v>
      </c>
      <c r="B966" s="29" t="s">
        <v>1067</v>
      </c>
      <c r="C966" s="30"/>
      <c r="D966" s="26"/>
      <c r="E966" s="27"/>
      <c r="F966" s="128"/>
    </row>
    <row r="967" spans="1:6" s="28" customFormat="1" x14ac:dyDescent="0.2">
      <c r="A967" s="43">
        <v>43414</v>
      </c>
      <c r="B967" s="31" t="s">
        <v>1066</v>
      </c>
      <c r="C967" s="30">
        <v>13.73</v>
      </c>
      <c r="D967" s="32"/>
      <c r="E967" s="33"/>
      <c r="F967" s="30">
        <f t="shared" si="14"/>
        <v>13.73</v>
      </c>
    </row>
    <row r="968" spans="1:6" s="6" customFormat="1" ht="15" x14ac:dyDescent="0.25">
      <c r="A968" s="43">
        <v>43413</v>
      </c>
      <c r="B968" s="31" t="s">
        <v>1065</v>
      </c>
      <c r="C968" s="30">
        <v>11.84</v>
      </c>
      <c r="D968" s="32"/>
      <c r="E968" s="33"/>
      <c r="F968" s="30">
        <f t="shared" si="14"/>
        <v>11.84</v>
      </c>
    </row>
    <row r="969" spans="1:6" s="28" customFormat="1" x14ac:dyDescent="0.2">
      <c r="A969" s="43">
        <v>43412</v>
      </c>
      <c r="B969" s="31" t="s">
        <v>1064</v>
      </c>
      <c r="C969" s="30">
        <v>10.36</v>
      </c>
      <c r="D969" s="32"/>
      <c r="E969" s="33"/>
      <c r="F969" s="30">
        <f t="shared" si="14"/>
        <v>10.36</v>
      </c>
    </row>
    <row r="970" spans="1:6" s="28" customFormat="1" ht="15" x14ac:dyDescent="0.25">
      <c r="A970" s="136">
        <v>4341</v>
      </c>
      <c r="B970" s="29" t="s">
        <v>1063</v>
      </c>
      <c r="C970" s="30"/>
      <c r="D970" s="26"/>
      <c r="E970" s="27"/>
      <c r="F970" s="128"/>
    </row>
    <row r="971" spans="1:6" s="28" customFormat="1" ht="15" x14ac:dyDescent="0.25">
      <c r="A971" s="136">
        <v>434</v>
      </c>
      <c r="B971" s="29" t="s">
        <v>1062</v>
      </c>
      <c r="C971" s="30"/>
      <c r="D971" s="26"/>
      <c r="E971" s="27"/>
      <c r="F971" s="128"/>
    </row>
    <row r="972" spans="1:6" s="6" customFormat="1" ht="15" x14ac:dyDescent="0.25">
      <c r="A972" s="43">
        <v>43394</v>
      </c>
      <c r="B972" s="31" t="s">
        <v>1061</v>
      </c>
      <c r="C972" s="30">
        <v>13.73</v>
      </c>
      <c r="D972" s="32"/>
      <c r="E972" s="33"/>
      <c r="F972" s="30">
        <f t="shared" ref="F972:F1034" si="15">C972+D972</f>
        <v>13.73</v>
      </c>
    </row>
    <row r="973" spans="1:6" s="28" customFormat="1" ht="15" x14ac:dyDescent="0.25">
      <c r="A973" s="136">
        <v>4339</v>
      </c>
      <c r="B973" s="29" t="s">
        <v>1061</v>
      </c>
      <c r="C973" s="30"/>
      <c r="D973" s="26"/>
      <c r="E973" s="27"/>
      <c r="F973" s="128"/>
    </row>
    <row r="974" spans="1:6" s="28" customFormat="1" x14ac:dyDescent="0.2">
      <c r="A974" s="43">
        <v>43384</v>
      </c>
      <c r="B974" s="31" t="s">
        <v>1060</v>
      </c>
      <c r="C974" s="30">
        <v>13.73</v>
      </c>
      <c r="D974" s="32"/>
      <c r="E974" s="33"/>
      <c r="F974" s="30">
        <f t="shared" si="15"/>
        <v>13.73</v>
      </c>
    </row>
    <row r="975" spans="1:6" s="28" customFormat="1" x14ac:dyDescent="0.2">
      <c r="A975" s="43">
        <v>43383</v>
      </c>
      <c r="B975" s="31" t="s">
        <v>1059</v>
      </c>
      <c r="C975" s="30">
        <v>11.84</v>
      </c>
      <c r="D975" s="32"/>
      <c r="E975" s="33"/>
      <c r="F975" s="30">
        <f t="shared" si="15"/>
        <v>11.84</v>
      </c>
    </row>
    <row r="976" spans="1:6" s="6" customFormat="1" ht="15" x14ac:dyDescent="0.25">
      <c r="A976" s="136">
        <v>4338</v>
      </c>
      <c r="B976" s="29" t="s">
        <v>1058</v>
      </c>
      <c r="C976" s="30"/>
      <c r="D976" s="26"/>
      <c r="E976" s="27"/>
      <c r="F976" s="128"/>
    </row>
    <row r="977" spans="1:6" s="28" customFormat="1" x14ac:dyDescent="0.2">
      <c r="A977" s="43">
        <v>43363</v>
      </c>
      <c r="B977" s="31" t="s">
        <v>1057</v>
      </c>
      <c r="C977" s="30">
        <v>11.84</v>
      </c>
      <c r="D977" s="32"/>
      <c r="E977" s="33"/>
      <c r="F977" s="30">
        <f t="shared" si="15"/>
        <v>11.84</v>
      </c>
    </row>
    <row r="978" spans="1:6" s="6" customFormat="1" ht="15" x14ac:dyDescent="0.25">
      <c r="A978" s="136">
        <v>4336</v>
      </c>
      <c r="B978" s="29" t="s">
        <v>1056</v>
      </c>
      <c r="C978" s="30"/>
      <c r="D978" s="26"/>
      <c r="E978" s="27"/>
      <c r="F978" s="128"/>
    </row>
    <row r="979" spans="1:6" s="34" customFormat="1" x14ac:dyDescent="0.2">
      <c r="A979" s="43">
        <v>43353</v>
      </c>
      <c r="B979" s="31" t="s">
        <v>1055</v>
      </c>
      <c r="C979" s="30">
        <v>11.84</v>
      </c>
      <c r="D979" s="32"/>
      <c r="E979" s="33"/>
      <c r="F979" s="30">
        <f t="shared" si="15"/>
        <v>11.84</v>
      </c>
    </row>
    <row r="980" spans="1:6" s="6" customFormat="1" ht="15" x14ac:dyDescent="0.25">
      <c r="A980" s="136">
        <v>4335</v>
      </c>
      <c r="B980" s="29" t="s">
        <v>1054</v>
      </c>
      <c r="C980" s="30"/>
      <c r="D980" s="26"/>
      <c r="E980" s="27"/>
      <c r="F980" s="128"/>
    </row>
    <row r="981" spans="1:6" s="28" customFormat="1" x14ac:dyDescent="0.2">
      <c r="A981" s="43">
        <v>43343</v>
      </c>
      <c r="B981" s="31" t="s">
        <v>1053</v>
      </c>
      <c r="C981" s="30">
        <v>11.84</v>
      </c>
      <c r="D981" s="32"/>
      <c r="E981" s="33"/>
      <c r="F981" s="30">
        <f t="shared" si="15"/>
        <v>11.84</v>
      </c>
    </row>
    <row r="982" spans="1:6" s="28" customFormat="1" ht="15" x14ac:dyDescent="0.25">
      <c r="A982" s="136">
        <v>4334</v>
      </c>
      <c r="B982" s="29" t="s">
        <v>1052</v>
      </c>
      <c r="C982" s="30"/>
      <c r="D982" s="26"/>
      <c r="E982" s="27"/>
      <c r="F982" s="128"/>
    </row>
    <row r="983" spans="1:6" s="28" customFormat="1" x14ac:dyDescent="0.2">
      <c r="A983" s="43">
        <v>43333</v>
      </c>
      <c r="B983" s="31" t="s">
        <v>1051</v>
      </c>
      <c r="C983" s="30">
        <v>11.84</v>
      </c>
      <c r="D983" s="32"/>
      <c r="E983" s="33"/>
      <c r="F983" s="30">
        <f t="shared" si="15"/>
        <v>11.84</v>
      </c>
    </row>
    <row r="984" spans="1:6" s="6" customFormat="1" ht="15" x14ac:dyDescent="0.25">
      <c r="A984" s="136">
        <v>4333</v>
      </c>
      <c r="B984" s="29" t="s">
        <v>1050</v>
      </c>
      <c r="C984" s="30"/>
      <c r="D984" s="26"/>
      <c r="E984" s="27"/>
      <c r="F984" s="128"/>
    </row>
    <row r="985" spans="1:6" s="28" customFormat="1" x14ac:dyDescent="0.2">
      <c r="A985" s="43">
        <v>43323</v>
      </c>
      <c r="B985" s="31" t="s">
        <v>1049</v>
      </c>
      <c r="C985" s="30">
        <v>11.84</v>
      </c>
      <c r="D985" s="32"/>
      <c r="E985" s="33"/>
      <c r="F985" s="30">
        <f t="shared" si="15"/>
        <v>11.84</v>
      </c>
    </row>
    <row r="986" spans="1:6" s="6" customFormat="1" ht="15" x14ac:dyDescent="0.25">
      <c r="A986" s="136">
        <v>4332</v>
      </c>
      <c r="B986" s="29" t="s">
        <v>1048</v>
      </c>
      <c r="C986" s="30"/>
      <c r="D986" s="26"/>
      <c r="E986" s="27"/>
      <c r="F986" s="128"/>
    </row>
    <row r="987" spans="1:6" s="6" customFormat="1" ht="15" x14ac:dyDescent="0.25">
      <c r="A987" s="43">
        <v>43314</v>
      </c>
      <c r="B987" s="31" t="s">
        <v>1047</v>
      </c>
      <c r="C987" s="30">
        <v>13.73</v>
      </c>
      <c r="D987" s="32"/>
      <c r="E987" s="33"/>
      <c r="F987" s="30">
        <f t="shared" si="15"/>
        <v>13.73</v>
      </c>
    </row>
    <row r="988" spans="1:6" s="28" customFormat="1" x14ac:dyDescent="0.2">
      <c r="A988" s="43">
        <v>43313</v>
      </c>
      <c r="B988" s="31" t="s">
        <v>1046</v>
      </c>
      <c r="C988" s="30">
        <v>11.84</v>
      </c>
      <c r="D988" s="32"/>
      <c r="E988" s="33"/>
      <c r="F988" s="30">
        <f t="shared" si="15"/>
        <v>11.84</v>
      </c>
    </row>
    <row r="989" spans="1:6" s="6" customFormat="1" ht="15" x14ac:dyDescent="0.25">
      <c r="A989" s="136">
        <v>4331</v>
      </c>
      <c r="B989" s="29" t="s">
        <v>1045</v>
      </c>
      <c r="C989" s="30"/>
      <c r="D989" s="26"/>
      <c r="E989" s="27"/>
      <c r="F989" s="128"/>
    </row>
    <row r="990" spans="1:6" s="28" customFormat="1" ht="15" x14ac:dyDescent="0.25">
      <c r="A990" s="136">
        <v>433</v>
      </c>
      <c r="B990" s="29" t="s">
        <v>1044</v>
      </c>
      <c r="C990" s="30"/>
      <c r="D990" s="26"/>
      <c r="E990" s="27"/>
      <c r="F990" s="128"/>
    </row>
    <row r="991" spans="1:6" s="28" customFormat="1" x14ac:dyDescent="0.2">
      <c r="A991" s="43">
        <v>43294</v>
      </c>
      <c r="B991" s="31" t="s">
        <v>1043</v>
      </c>
      <c r="C991" s="30">
        <v>13.73</v>
      </c>
      <c r="D991" s="32"/>
      <c r="E991" s="33"/>
      <c r="F991" s="30">
        <f t="shared" si="15"/>
        <v>13.73</v>
      </c>
    </row>
    <row r="992" spans="1:6" s="6" customFormat="1" ht="15" x14ac:dyDescent="0.25">
      <c r="A992" s="136">
        <v>4329</v>
      </c>
      <c r="B992" s="29" t="s">
        <v>1043</v>
      </c>
      <c r="C992" s="30"/>
      <c r="D992" s="26"/>
      <c r="E992" s="27"/>
      <c r="F992" s="128"/>
    </row>
    <row r="993" spans="1:6" s="28" customFormat="1" x14ac:dyDescent="0.2">
      <c r="A993" s="43">
        <v>43233</v>
      </c>
      <c r="B993" s="31" t="s">
        <v>1042</v>
      </c>
      <c r="C993" s="30">
        <v>11.84</v>
      </c>
      <c r="D993" s="32"/>
      <c r="E993" s="33"/>
      <c r="F993" s="30">
        <f t="shared" si="15"/>
        <v>11.84</v>
      </c>
    </row>
    <row r="994" spans="1:6" s="6" customFormat="1" ht="15" x14ac:dyDescent="0.25">
      <c r="A994" s="136">
        <v>4323</v>
      </c>
      <c r="B994" s="29" t="s">
        <v>1041</v>
      </c>
      <c r="C994" s="30"/>
      <c r="D994" s="26"/>
      <c r="E994" s="27"/>
      <c r="F994" s="128"/>
    </row>
    <row r="995" spans="1:6" s="28" customFormat="1" x14ac:dyDescent="0.2">
      <c r="A995" s="43">
        <v>43224</v>
      </c>
      <c r="B995" s="31" t="s">
        <v>1040</v>
      </c>
      <c r="C995" s="30">
        <v>13.73</v>
      </c>
      <c r="D995" s="32"/>
      <c r="E995" s="33"/>
      <c r="F995" s="30">
        <f t="shared" si="15"/>
        <v>13.73</v>
      </c>
    </row>
    <row r="996" spans="1:6" s="6" customFormat="1" ht="15" x14ac:dyDescent="0.25">
      <c r="A996" s="43">
        <v>43223</v>
      </c>
      <c r="B996" s="31" t="s">
        <v>1039</v>
      </c>
      <c r="C996" s="30">
        <v>11.84</v>
      </c>
      <c r="D996" s="32"/>
      <c r="E996" s="33"/>
      <c r="F996" s="30">
        <f t="shared" si="15"/>
        <v>11.84</v>
      </c>
    </row>
    <row r="997" spans="1:6" s="6" customFormat="1" ht="15" x14ac:dyDescent="0.25">
      <c r="A997" s="136">
        <v>4322</v>
      </c>
      <c r="B997" s="29" t="s">
        <v>1038</v>
      </c>
      <c r="C997" s="30"/>
      <c r="D997" s="26"/>
      <c r="E997" s="27"/>
      <c r="F997" s="128"/>
    </row>
    <row r="998" spans="1:6" s="28" customFormat="1" x14ac:dyDescent="0.2">
      <c r="A998" s="43">
        <v>43214</v>
      </c>
      <c r="B998" s="31" t="s">
        <v>1037</v>
      </c>
      <c r="C998" s="30">
        <v>13.73</v>
      </c>
      <c r="D998" s="32"/>
      <c r="E998" s="33"/>
      <c r="F998" s="30">
        <f t="shared" si="15"/>
        <v>13.73</v>
      </c>
    </row>
    <row r="999" spans="1:6" s="28" customFormat="1" ht="15" x14ac:dyDescent="0.25">
      <c r="A999" s="136">
        <v>4321</v>
      </c>
      <c r="B999" s="29" t="s">
        <v>1036</v>
      </c>
      <c r="C999" s="30"/>
      <c r="D999" s="26"/>
      <c r="E999" s="27"/>
      <c r="F999" s="128"/>
    </row>
    <row r="1000" spans="1:6" s="6" customFormat="1" ht="15" x14ac:dyDescent="0.25">
      <c r="A1000" s="60">
        <v>43232</v>
      </c>
      <c r="B1000" s="31" t="s">
        <v>2317</v>
      </c>
      <c r="C1000" s="30">
        <v>10.36</v>
      </c>
      <c r="D1000" s="43"/>
      <c r="E1000" s="43"/>
      <c r="F1000" s="30">
        <f t="shared" si="15"/>
        <v>10.36</v>
      </c>
    </row>
    <row r="1001" spans="1:6" s="28" customFormat="1" ht="15" x14ac:dyDescent="0.25">
      <c r="A1001" s="136">
        <v>432</v>
      </c>
      <c r="B1001" s="29" t="s">
        <v>1035</v>
      </c>
      <c r="C1001" s="30"/>
      <c r="D1001" s="26"/>
      <c r="E1001" s="27"/>
      <c r="F1001" s="128"/>
    </row>
    <row r="1002" spans="1:6" s="6" customFormat="1" ht="15" x14ac:dyDescent="0.25">
      <c r="A1002" s="43">
        <v>43194</v>
      </c>
      <c r="B1002" s="31" t="s">
        <v>1034</v>
      </c>
      <c r="C1002" s="30">
        <v>13.73</v>
      </c>
      <c r="D1002" s="32"/>
      <c r="E1002" s="33"/>
      <c r="F1002" s="30">
        <f t="shared" si="15"/>
        <v>13.73</v>
      </c>
    </row>
    <row r="1003" spans="1:6" s="28" customFormat="1" ht="15" x14ac:dyDescent="0.25">
      <c r="A1003" s="136">
        <v>4319</v>
      </c>
      <c r="B1003" s="29" t="s">
        <v>1034</v>
      </c>
      <c r="C1003" s="30"/>
      <c r="D1003" s="26"/>
      <c r="E1003" s="27"/>
      <c r="F1003" s="128"/>
    </row>
    <row r="1004" spans="1:6" s="6" customFormat="1" ht="15" x14ac:dyDescent="0.25">
      <c r="A1004" s="43">
        <v>43154</v>
      </c>
      <c r="B1004" s="31" t="s">
        <v>1033</v>
      </c>
      <c r="C1004" s="30">
        <v>13.73</v>
      </c>
      <c r="D1004" s="32"/>
      <c r="E1004" s="33"/>
      <c r="F1004" s="30">
        <f t="shared" si="15"/>
        <v>13.73</v>
      </c>
    </row>
    <row r="1005" spans="1:6" s="28" customFormat="1" x14ac:dyDescent="0.2">
      <c r="A1005" s="43">
        <v>43153</v>
      </c>
      <c r="B1005" s="31" t="s">
        <v>1032</v>
      </c>
      <c r="C1005" s="30">
        <v>11.84</v>
      </c>
      <c r="D1005" s="32"/>
      <c r="E1005" s="33"/>
      <c r="F1005" s="30">
        <f t="shared" si="15"/>
        <v>11.84</v>
      </c>
    </row>
    <row r="1006" spans="1:6" s="6" customFormat="1" ht="15" x14ac:dyDescent="0.25">
      <c r="A1006" s="43">
        <v>43152</v>
      </c>
      <c r="B1006" s="31" t="s">
        <v>1031</v>
      </c>
      <c r="C1006" s="30">
        <v>10.36</v>
      </c>
      <c r="D1006" s="32"/>
      <c r="E1006" s="33"/>
      <c r="F1006" s="30">
        <f t="shared" si="15"/>
        <v>10.36</v>
      </c>
    </row>
    <row r="1007" spans="1:6" s="28" customFormat="1" ht="15" x14ac:dyDescent="0.25">
      <c r="A1007" s="136">
        <v>4315</v>
      </c>
      <c r="B1007" s="29" t="s">
        <v>1030</v>
      </c>
      <c r="C1007" s="30"/>
      <c r="D1007" s="26"/>
      <c r="E1007" s="27"/>
      <c r="F1007" s="128"/>
    </row>
    <row r="1008" spans="1:6" s="6" customFormat="1" ht="15" x14ac:dyDescent="0.25">
      <c r="A1008" s="43">
        <v>43144</v>
      </c>
      <c r="B1008" s="31" t="s">
        <v>1029</v>
      </c>
      <c r="C1008" s="30">
        <v>13.73</v>
      </c>
      <c r="D1008" s="32"/>
      <c r="E1008" s="33"/>
      <c r="F1008" s="30">
        <f t="shared" si="15"/>
        <v>13.73</v>
      </c>
    </row>
    <row r="1009" spans="1:6" s="28" customFormat="1" ht="15" x14ac:dyDescent="0.25">
      <c r="A1009" s="136">
        <v>4314</v>
      </c>
      <c r="B1009" s="29" t="s">
        <v>1028</v>
      </c>
      <c r="C1009" s="30"/>
      <c r="D1009" s="26"/>
      <c r="E1009" s="27"/>
      <c r="F1009" s="128"/>
    </row>
    <row r="1010" spans="1:6" s="6" customFormat="1" ht="15" x14ac:dyDescent="0.25">
      <c r="A1010" s="43">
        <v>43134</v>
      </c>
      <c r="B1010" s="31" t="s">
        <v>1027</v>
      </c>
      <c r="C1010" s="30">
        <v>13.73</v>
      </c>
      <c r="D1010" s="32"/>
      <c r="E1010" s="33"/>
      <c r="F1010" s="30">
        <f t="shared" si="15"/>
        <v>13.73</v>
      </c>
    </row>
    <row r="1011" spans="1:6" s="28" customFormat="1" ht="15" x14ac:dyDescent="0.25">
      <c r="A1011" s="136">
        <v>4313</v>
      </c>
      <c r="B1011" s="29" t="s">
        <v>1026</v>
      </c>
      <c r="C1011" s="30"/>
      <c r="D1011" s="26"/>
      <c r="E1011" s="27"/>
      <c r="F1011" s="128"/>
    </row>
    <row r="1012" spans="1:6" s="28" customFormat="1" x14ac:dyDescent="0.2">
      <c r="A1012" s="43">
        <v>43124</v>
      </c>
      <c r="B1012" s="31" t="s">
        <v>1025</v>
      </c>
      <c r="C1012" s="30">
        <v>13.73</v>
      </c>
      <c r="D1012" s="32"/>
      <c r="E1012" s="33"/>
      <c r="F1012" s="30">
        <f t="shared" si="15"/>
        <v>13.73</v>
      </c>
    </row>
    <row r="1013" spans="1:6" s="6" customFormat="1" ht="15" x14ac:dyDescent="0.25">
      <c r="A1013" s="43">
        <v>43123</v>
      </c>
      <c r="B1013" s="31" t="s">
        <v>1024</v>
      </c>
      <c r="C1013" s="30">
        <v>11.84</v>
      </c>
      <c r="D1013" s="32"/>
      <c r="E1013" s="33"/>
      <c r="F1013" s="30">
        <f t="shared" si="15"/>
        <v>11.84</v>
      </c>
    </row>
    <row r="1014" spans="1:6" s="28" customFormat="1" x14ac:dyDescent="0.2">
      <c r="A1014" s="43">
        <v>43122</v>
      </c>
      <c r="B1014" s="31" t="s">
        <v>1023</v>
      </c>
      <c r="C1014" s="30">
        <v>10.36</v>
      </c>
      <c r="D1014" s="32"/>
      <c r="E1014" s="33"/>
      <c r="F1014" s="30">
        <f t="shared" si="15"/>
        <v>10.36</v>
      </c>
    </row>
    <row r="1015" spans="1:6" s="6" customFormat="1" ht="15" x14ac:dyDescent="0.25">
      <c r="A1015" s="136">
        <v>4312</v>
      </c>
      <c r="B1015" s="29" t="s">
        <v>1022</v>
      </c>
      <c r="C1015" s="30"/>
      <c r="D1015" s="26"/>
      <c r="E1015" s="27"/>
      <c r="F1015" s="128"/>
    </row>
    <row r="1016" spans="1:6" s="6" customFormat="1" ht="15" x14ac:dyDescent="0.25">
      <c r="A1016" s="43">
        <v>43114</v>
      </c>
      <c r="B1016" s="31" t="s">
        <v>1021</v>
      </c>
      <c r="C1016" s="30">
        <v>13.73</v>
      </c>
      <c r="D1016" s="32"/>
      <c r="E1016" s="33"/>
      <c r="F1016" s="30">
        <f t="shared" si="15"/>
        <v>13.73</v>
      </c>
    </row>
    <row r="1017" spans="1:6" s="28" customFormat="1" x14ac:dyDescent="0.2">
      <c r="A1017" s="43">
        <v>43113</v>
      </c>
      <c r="B1017" s="31" t="s">
        <v>1020</v>
      </c>
      <c r="C1017" s="30">
        <v>11.84</v>
      </c>
      <c r="D1017" s="32"/>
      <c r="E1017" s="33"/>
      <c r="F1017" s="30">
        <f t="shared" si="15"/>
        <v>11.84</v>
      </c>
    </row>
    <row r="1018" spans="1:6" s="28" customFormat="1" ht="15" x14ac:dyDescent="0.25">
      <c r="A1018" s="136">
        <v>4311</v>
      </c>
      <c r="B1018" s="29" t="s">
        <v>1018</v>
      </c>
      <c r="C1018" s="30"/>
      <c r="D1018" s="26"/>
      <c r="E1018" s="27"/>
      <c r="F1018" s="128"/>
    </row>
    <row r="1019" spans="1:6" s="28" customFormat="1" x14ac:dyDescent="0.2">
      <c r="A1019" s="43">
        <v>43104</v>
      </c>
      <c r="B1019" s="31" t="s">
        <v>1017</v>
      </c>
      <c r="C1019" s="30">
        <v>13.73</v>
      </c>
      <c r="D1019" s="32"/>
      <c r="E1019" s="33"/>
      <c r="F1019" s="30">
        <f t="shared" si="15"/>
        <v>13.73</v>
      </c>
    </row>
    <row r="1020" spans="1:6" s="6" customFormat="1" ht="15" x14ac:dyDescent="0.25">
      <c r="A1020" s="43">
        <v>43103</v>
      </c>
      <c r="B1020" s="31" t="s">
        <v>1016</v>
      </c>
      <c r="C1020" s="30">
        <v>11.84</v>
      </c>
      <c r="D1020" s="32"/>
      <c r="E1020" s="33"/>
      <c r="F1020" s="30">
        <f t="shared" si="15"/>
        <v>11.84</v>
      </c>
    </row>
    <row r="1021" spans="1:6" s="28" customFormat="1" ht="15" x14ac:dyDescent="0.25">
      <c r="A1021" s="136">
        <v>4310</v>
      </c>
      <c r="B1021" s="29" t="s">
        <v>1014</v>
      </c>
      <c r="C1021" s="30"/>
      <c r="D1021" s="26"/>
      <c r="E1021" s="27"/>
      <c r="F1021" s="128"/>
    </row>
    <row r="1022" spans="1:6" s="6" customFormat="1" ht="15" x14ac:dyDescent="0.25">
      <c r="A1022" s="136">
        <v>431</v>
      </c>
      <c r="B1022" s="29" t="s">
        <v>1013</v>
      </c>
      <c r="C1022" s="30"/>
      <c r="D1022" s="26"/>
      <c r="E1022" s="27"/>
      <c r="F1022" s="128"/>
    </row>
    <row r="1023" spans="1:6" s="28" customFormat="1" ht="15" x14ac:dyDescent="0.25">
      <c r="A1023" s="136">
        <v>43</v>
      </c>
      <c r="B1023" s="29" t="s">
        <v>1012</v>
      </c>
      <c r="C1023" s="30"/>
      <c r="D1023" s="26"/>
      <c r="E1023" s="27"/>
      <c r="F1023" s="128"/>
    </row>
    <row r="1024" spans="1:6" s="6" customFormat="1" ht="15" x14ac:dyDescent="0.25">
      <c r="A1024" s="136">
        <v>5</v>
      </c>
      <c r="B1024" s="29" t="s">
        <v>1070</v>
      </c>
      <c r="C1024" s="30"/>
      <c r="D1024" s="26"/>
      <c r="E1024" s="27"/>
      <c r="F1024" s="128"/>
    </row>
    <row r="1025" spans="1:6" s="6" customFormat="1" ht="15" x14ac:dyDescent="0.25">
      <c r="A1025" s="136">
        <v>51</v>
      </c>
      <c r="B1025" s="29" t="s">
        <v>1071</v>
      </c>
      <c r="C1025" s="30"/>
      <c r="D1025" s="26"/>
      <c r="E1025" s="27"/>
      <c r="F1025" s="128"/>
    </row>
    <row r="1026" spans="1:6" s="6" customFormat="1" ht="15" x14ac:dyDescent="0.25">
      <c r="A1026" s="136">
        <v>511</v>
      </c>
      <c r="B1026" s="29" t="s">
        <v>1072</v>
      </c>
      <c r="C1026" s="30"/>
      <c r="D1026" s="26"/>
      <c r="E1026" s="27"/>
      <c r="F1026" s="128"/>
    </row>
    <row r="1027" spans="1:6" s="6" customFormat="1" ht="15" x14ac:dyDescent="0.25">
      <c r="A1027" s="136">
        <v>5111</v>
      </c>
      <c r="B1027" s="29" t="s">
        <v>1073</v>
      </c>
      <c r="C1027" s="30"/>
      <c r="D1027" s="26"/>
      <c r="E1027" s="27"/>
      <c r="F1027" s="128"/>
    </row>
    <row r="1028" spans="1:6" s="28" customFormat="1" x14ac:dyDescent="0.2">
      <c r="A1028" s="43">
        <v>51112</v>
      </c>
      <c r="B1028" s="31" t="s">
        <v>1074</v>
      </c>
      <c r="C1028" s="30">
        <v>8.0500000000000007</v>
      </c>
      <c r="D1028" s="32"/>
      <c r="E1028" s="33"/>
      <c r="F1028" s="30">
        <f t="shared" si="15"/>
        <v>8.0500000000000007</v>
      </c>
    </row>
    <row r="1029" spans="1:6" s="28" customFormat="1" x14ac:dyDescent="0.2">
      <c r="A1029" s="43">
        <v>51113</v>
      </c>
      <c r="B1029" s="31" t="s">
        <v>1075</v>
      </c>
      <c r="C1029" s="30">
        <v>10.38</v>
      </c>
      <c r="D1029" s="32"/>
      <c r="E1029" s="33"/>
      <c r="F1029" s="30">
        <f t="shared" si="15"/>
        <v>10.38</v>
      </c>
    </row>
    <row r="1030" spans="1:6" s="6" customFormat="1" ht="15" x14ac:dyDescent="0.25">
      <c r="A1030" s="136">
        <v>5112</v>
      </c>
      <c r="B1030" s="29" t="s">
        <v>1076</v>
      </c>
      <c r="C1030" s="30"/>
      <c r="D1030" s="26"/>
      <c r="E1030" s="27"/>
      <c r="F1030" s="128"/>
    </row>
    <row r="1031" spans="1:6" s="28" customFormat="1" x14ac:dyDescent="0.2">
      <c r="A1031" s="43">
        <v>51122</v>
      </c>
      <c r="B1031" s="31" t="s">
        <v>1077</v>
      </c>
      <c r="C1031" s="30">
        <v>8.0500000000000007</v>
      </c>
      <c r="D1031" s="32"/>
      <c r="E1031" s="33"/>
      <c r="F1031" s="30">
        <f t="shared" si="15"/>
        <v>8.0500000000000007</v>
      </c>
    </row>
    <row r="1032" spans="1:6" s="28" customFormat="1" x14ac:dyDescent="0.2">
      <c r="A1032" s="43">
        <v>51123</v>
      </c>
      <c r="B1032" s="31" t="s">
        <v>1078</v>
      </c>
      <c r="C1032" s="30">
        <v>10.38</v>
      </c>
      <c r="D1032" s="32"/>
      <c r="E1032" s="33"/>
      <c r="F1032" s="30">
        <f t="shared" si="15"/>
        <v>10.38</v>
      </c>
    </row>
    <row r="1033" spans="1:6" s="6" customFormat="1" ht="15" x14ac:dyDescent="0.25">
      <c r="A1033" s="136">
        <v>5113</v>
      </c>
      <c r="B1033" s="29" t="s">
        <v>1079</v>
      </c>
      <c r="C1033" s="30"/>
      <c r="D1033" s="26"/>
      <c r="E1033" s="27"/>
      <c r="F1033" s="128"/>
    </row>
    <row r="1034" spans="1:6" s="28" customFormat="1" x14ac:dyDescent="0.2">
      <c r="A1034" s="43">
        <v>51132</v>
      </c>
      <c r="B1034" s="31" t="s">
        <v>1080</v>
      </c>
      <c r="C1034" s="30">
        <v>8.0500000000000007</v>
      </c>
      <c r="D1034" s="32"/>
      <c r="E1034" s="33"/>
      <c r="F1034" s="30">
        <f t="shared" si="15"/>
        <v>8.0500000000000007</v>
      </c>
    </row>
    <row r="1035" spans="1:6" s="28" customFormat="1" x14ac:dyDescent="0.2">
      <c r="A1035" s="43">
        <v>51133</v>
      </c>
      <c r="B1035" s="31" t="s">
        <v>1081</v>
      </c>
      <c r="C1035" s="30">
        <v>10.38</v>
      </c>
      <c r="D1035" s="32"/>
      <c r="E1035" s="33"/>
      <c r="F1035" s="30">
        <f t="shared" ref="F1035:F1098" si="16">C1035+D1035</f>
        <v>10.38</v>
      </c>
    </row>
    <row r="1036" spans="1:6" s="28" customFormat="1" x14ac:dyDescent="0.2">
      <c r="A1036" s="43">
        <v>51134</v>
      </c>
      <c r="B1036" s="31" t="s">
        <v>1082</v>
      </c>
      <c r="C1036" s="30">
        <v>9.67</v>
      </c>
      <c r="D1036" s="32"/>
      <c r="E1036" s="33"/>
      <c r="F1036" s="30">
        <f t="shared" si="16"/>
        <v>9.67</v>
      </c>
    </row>
    <row r="1037" spans="1:6" s="6" customFormat="1" ht="15" x14ac:dyDescent="0.25">
      <c r="A1037" s="136">
        <v>5118</v>
      </c>
      <c r="B1037" s="29" t="s">
        <v>1083</v>
      </c>
      <c r="C1037" s="30"/>
      <c r="D1037" s="26"/>
      <c r="E1037" s="27"/>
      <c r="F1037" s="128"/>
    </row>
    <row r="1038" spans="1:6" s="28" customFormat="1" x14ac:dyDescent="0.2">
      <c r="A1038" s="43">
        <v>51182</v>
      </c>
      <c r="B1038" s="31" t="s">
        <v>1084</v>
      </c>
      <c r="C1038" s="30">
        <v>8.0500000000000007</v>
      </c>
      <c r="D1038" s="32"/>
      <c r="E1038" s="33"/>
      <c r="F1038" s="30">
        <f t="shared" si="16"/>
        <v>8.0500000000000007</v>
      </c>
    </row>
    <row r="1039" spans="1:6" s="28" customFormat="1" x14ac:dyDescent="0.2">
      <c r="A1039" s="43">
        <v>51183</v>
      </c>
      <c r="B1039" s="31" t="s">
        <v>1085</v>
      </c>
      <c r="C1039" s="30">
        <v>10.38</v>
      </c>
      <c r="D1039" s="32"/>
      <c r="E1039" s="33"/>
      <c r="F1039" s="30">
        <f t="shared" si="16"/>
        <v>10.38</v>
      </c>
    </row>
    <row r="1040" spans="1:6" s="6" customFormat="1" ht="15" x14ac:dyDescent="0.25">
      <c r="A1040" s="136">
        <v>5119</v>
      </c>
      <c r="B1040" s="29" t="s">
        <v>1086</v>
      </c>
      <c r="C1040" s="30"/>
      <c r="D1040" s="26"/>
      <c r="E1040" s="27"/>
      <c r="F1040" s="128"/>
    </row>
    <row r="1041" spans="1:6" s="28" customFormat="1" x14ac:dyDescent="0.2">
      <c r="A1041" s="43">
        <v>51193</v>
      </c>
      <c r="B1041" s="31" t="s">
        <v>1086</v>
      </c>
      <c r="C1041" s="30">
        <v>10.38</v>
      </c>
      <c r="D1041" s="32"/>
      <c r="E1041" s="33"/>
      <c r="F1041" s="30">
        <f t="shared" si="16"/>
        <v>10.38</v>
      </c>
    </row>
    <row r="1042" spans="1:6" s="6" customFormat="1" ht="15" x14ac:dyDescent="0.25">
      <c r="A1042" s="136">
        <v>512</v>
      </c>
      <c r="B1042" s="29" t="s">
        <v>1087</v>
      </c>
      <c r="C1042" s="30"/>
      <c r="D1042" s="26"/>
      <c r="E1042" s="27"/>
      <c r="F1042" s="128"/>
    </row>
    <row r="1043" spans="1:6" s="6" customFormat="1" ht="15" x14ac:dyDescent="0.25">
      <c r="A1043" s="136">
        <v>5121</v>
      </c>
      <c r="B1043" s="29" t="s">
        <v>1088</v>
      </c>
      <c r="C1043" s="30"/>
      <c r="D1043" s="26"/>
      <c r="E1043" s="27"/>
      <c r="F1043" s="128"/>
    </row>
    <row r="1044" spans="1:6" s="28" customFormat="1" x14ac:dyDescent="0.2">
      <c r="A1044" s="43">
        <v>51212</v>
      </c>
      <c r="B1044" s="31" t="s">
        <v>1089</v>
      </c>
      <c r="C1044" s="30">
        <v>8.0500000000000007</v>
      </c>
      <c r="D1044" s="32"/>
      <c r="E1044" s="33"/>
      <c r="F1044" s="30">
        <f t="shared" si="16"/>
        <v>8.0500000000000007</v>
      </c>
    </row>
    <row r="1045" spans="1:6" s="6" customFormat="1" ht="15" x14ac:dyDescent="0.25">
      <c r="A1045" s="136">
        <v>5122</v>
      </c>
      <c r="B1045" s="29" t="s">
        <v>1090</v>
      </c>
      <c r="C1045" s="30"/>
      <c r="D1045" s="26"/>
      <c r="E1045" s="27"/>
      <c r="F1045" s="128"/>
    </row>
    <row r="1046" spans="1:6" s="28" customFormat="1" x14ac:dyDescent="0.2">
      <c r="A1046" s="43">
        <v>51222</v>
      </c>
      <c r="B1046" s="31" t="s">
        <v>1091</v>
      </c>
      <c r="C1046" s="30">
        <v>8.0500000000000007</v>
      </c>
      <c r="D1046" s="32"/>
      <c r="E1046" s="33"/>
      <c r="F1046" s="30">
        <f t="shared" si="16"/>
        <v>8.0500000000000007</v>
      </c>
    </row>
    <row r="1047" spans="1:6" s="28" customFormat="1" x14ac:dyDescent="0.2">
      <c r="A1047" s="43">
        <v>51223</v>
      </c>
      <c r="B1047" s="31" t="s">
        <v>1092</v>
      </c>
      <c r="C1047" s="30">
        <v>10.38</v>
      </c>
      <c r="D1047" s="32"/>
      <c r="E1047" s="33"/>
      <c r="F1047" s="30">
        <f t="shared" si="16"/>
        <v>10.38</v>
      </c>
    </row>
    <row r="1048" spans="1:6" s="28" customFormat="1" x14ac:dyDescent="0.2">
      <c r="A1048" s="43">
        <v>51224</v>
      </c>
      <c r="B1048" s="31" t="s">
        <v>1093</v>
      </c>
      <c r="C1048" s="30">
        <v>9.67</v>
      </c>
      <c r="D1048" s="32"/>
      <c r="E1048" s="33"/>
      <c r="F1048" s="30">
        <f t="shared" si="16"/>
        <v>9.67</v>
      </c>
    </row>
    <row r="1049" spans="1:6" s="6" customFormat="1" ht="15" x14ac:dyDescent="0.25">
      <c r="A1049" s="136">
        <v>5123</v>
      </c>
      <c r="B1049" s="29" t="s">
        <v>1094</v>
      </c>
      <c r="C1049" s="30"/>
      <c r="D1049" s="26"/>
      <c r="E1049" s="27"/>
      <c r="F1049" s="128"/>
    </row>
    <row r="1050" spans="1:6" s="28" customFormat="1" x14ac:dyDescent="0.2">
      <c r="A1050" s="43">
        <v>51233</v>
      </c>
      <c r="B1050" s="31" t="s">
        <v>1095</v>
      </c>
      <c r="C1050" s="30">
        <v>10.38</v>
      </c>
      <c r="D1050" s="32"/>
      <c r="E1050" s="33"/>
      <c r="F1050" s="30">
        <f t="shared" si="16"/>
        <v>10.38</v>
      </c>
    </row>
    <row r="1051" spans="1:6" s="28" customFormat="1" x14ac:dyDescent="0.2">
      <c r="A1051" s="43">
        <v>51234</v>
      </c>
      <c r="B1051" s="31" t="s">
        <v>1096</v>
      </c>
      <c r="C1051" s="30">
        <v>9.67</v>
      </c>
      <c r="D1051" s="32"/>
      <c r="E1051" s="33"/>
      <c r="F1051" s="30">
        <f t="shared" si="16"/>
        <v>9.67</v>
      </c>
    </row>
    <row r="1052" spans="1:6" s="6" customFormat="1" ht="15" x14ac:dyDescent="0.25">
      <c r="A1052" s="136">
        <v>5124</v>
      </c>
      <c r="B1052" s="29" t="s">
        <v>1097</v>
      </c>
      <c r="C1052" s="30"/>
      <c r="D1052" s="26"/>
      <c r="E1052" s="27"/>
      <c r="F1052" s="128"/>
    </row>
    <row r="1053" spans="1:6" s="28" customFormat="1" x14ac:dyDescent="0.2">
      <c r="A1053" s="43">
        <v>51242</v>
      </c>
      <c r="B1053" s="31" t="s">
        <v>1098</v>
      </c>
      <c r="C1053" s="30">
        <v>8.0500000000000007</v>
      </c>
      <c r="D1053" s="32"/>
      <c r="E1053" s="33"/>
      <c r="F1053" s="30">
        <f t="shared" si="16"/>
        <v>8.0500000000000007</v>
      </c>
    </row>
    <row r="1054" spans="1:6" s="28" customFormat="1" x14ac:dyDescent="0.2">
      <c r="A1054" s="43">
        <v>51243</v>
      </c>
      <c r="B1054" s="31" t="s">
        <v>1099</v>
      </c>
      <c r="C1054" s="30">
        <v>10.38</v>
      </c>
      <c r="D1054" s="32"/>
      <c r="E1054" s="33"/>
      <c r="F1054" s="30">
        <f t="shared" si="16"/>
        <v>10.38</v>
      </c>
    </row>
    <row r="1055" spans="1:6" s="6" customFormat="1" ht="15" x14ac:dyDescent="0.25">
      <c r="A1055" s="136">
        <v>5129</v>
      </c>
      <c r="B1055" s="29" t="s">
        <v>1100</v>
      </c>
      <c r="C1055" s="30"/>
      <c r="D1055" s="26"/>
      <c r="E1055" s="27"/>
      <c r="F1055" s="128"/>
    </row>
    <row r="1056" spans="1:6" s="28" customFormat="1" x14ac:dyDescent="0.2">
      <c r="A1056" s="43">
        <v>51293</v>
      </c>
      <c r="B1056" s="31" t="s">
        <v>1100</v>
      </c>
      <c r="C1056" s="30">
        <v>10.38</v>
      </c>
      <c r="D1056" s="32"/>
      <c r="E1056" s="33"/>
      <c r="F1056" s="30">
        <f t="shared" si="16"/>
        <v>10.38</v>
      </c>
    </row>
    <row r="1057" spans="1:6" s="6" customFormat="1" ht="15" x14ac:dyDescent="0.25">
      <c r="A1057" s="136">
        <v>513</v>
      </c>
      <c r="B1057" s="29" t="s">
        <v>1101</v>
      </c>
      <c r="C1057" s="30"/>
      <c r="D1057" s="26"/>
      <c r="E1057" s="27"/>
      <c r="F1057" s="128"/>
    </row>
    <row r="1058" spans="1:6" s="6" customFormat="1" ht="15" x14ac:dyDescent="0.25">
      <c r="A1058" s="136">
        <v>5131</v>
      </c>
      <c r="B1058" s="29" t="s">
        <v>1102</v>
      </c>
      <c r="C1058" s="30"/>
      <c r="D1058" s="26"/>
      <c r="E1058" s="27"/>
      <c r="F1058" s="128"/>
    </row>
    <row r="1059" spans="1:6" s="28" customFormat="1" x14ac:dyDescent="0.2">
      <c r="A1059" s="43">
        <v>51311</v>
      </c>
      <c r="B1059" s="31" t="s">
        <v>1103</v>
      </c>
      <c r="C1059" s="30">
        <v>8.0500000000000007</v>
      </c>
      <c r="D1059" s="32"/>
      <c r="E1059" s="33"/>
      <c r="F1059" s="30">
        <f t="shared" si="16"/>
        <v>8.0500000000000007</v>
      </c>
    </row>
    <row r="1060" spans="1:6" s="28" customFormat="1" x14ac:dyDescent="0.2">
      <c r="A1060" s="43">
        <v>51312</v>
      </c>
      <c r="B1060" s="31" t="s">
        <v>1104</v>
      </c>
      <c r="C1060" s="30">
        <v>8.0500000000000007</v>
      </c>
      <c r="D1060" s="32"/>
      <c r="E1060" s="33"/>
      <c r="F1060" s="30">
        <f t="shared" si="16"/>
        <v>8.0500000000000007</v>
      </c>
    </row>
    <row r="1061" spans="1:6" s="6" customFormat="1" ht="15" x14ac:dyDescent="0.25">
      <c r="A1061" s="136">
        <v>5132</v>
      </c>
      <c r="B1061" s="29" t="s">
        <v>1105</v>
      </c>
      <c r="C1061" s="30"/>
      <c r="D1061" s="26"/>
      <c r="E1061" s="27"/>
      <c r="F1061" s="128"/>
    </row>
    <row r="1062" spans="1:6" s="28" customFormat="1" x14ac:dyDescent="0.2">
      <c r="A1062" s="43">
        <v>51321</v>
      </c>
      <c r="B1062" s="31" t="s">
        <v>1106</v>
      </c>
      <c r="C1062" s="30">
        <v>8.0500000000000007</v>
      </c>
      <c r="D1062" s="32"/>
      <c r="E1062" s="33"/>
      <c r="F1062" s="30">
        <f t="shared" si="16"/>
        <v>8.0500000000000007</v>
      </c>
    </row>
    <row r="1063" spans="1:6" s="28" customFormat="1" x14ac:dyDescent="0.2">
      <c r="A1063" s="43">
        <v>51322</v>
      </c>
      <c r="B1063" s="31" t="s">
        <v>1107</v>
      </c>
      <c r="C1063" s="30">
        <v>8.0500000000000007</v>
      </c>
      <c r="D1063" s="32"/>
      <c r="E1063" s="33"/>
      <c r="F1063" s="30">
        <f t="shared" si="16"/>
        <v>8.0500000000000007</v>
      </c>
    </row>
    <row r="1064" spans="1:6" s="6" customFormat="1" ht="15" x14ac:dyDescent="0.25">
      <c r="A1064" s="136">
        <v>5133</v>
      </c>
      <c r="B1064" s="29" t="s">
        <v>1108</v>
      </c>
      <c r="C1064" s="30"/>
      <c r="D1064" s="26"/>
      <c r="E1064" s="27"/>
      <c r="F1064" s="128"/>
    </row>
    <row r="1065" spans="1:6" s="28" customFormat="1" x14ac:dyDescent="0.2">
      <c r="A1065" s="43">
        <v>51332</v>
      </c>
      <c r="B1065" s="31" t="s">
        <v>1109</v>
      </c>
      <c r="C1065" s="30">
        <v>8.0500000000000007</v>
      </c>
      <c r="D1065" s="32"/>
      <c r="E1065" s="33"/>
      <c r="F1065" s="30">
        <f t="shared" si="16"/>
        <v>8.0500000000000007</v>
      </c>
    </row>
    <row r="1066" spans="1:6" s="6" customFormat="1" ht="15" x14ac:dyDescent="0.25">
      <c r="A1066" s="136">
        <v>5139</v>
      </c>
      <c r="B1066" s="29" t="s">
        <v>1110</v>
      </c>
      <c r="C1066" s="30"/>
      <c r="D1066" s="26"/>
      <c r="E1066" s="27"/>
      <c r="F1066" s="128"/>
    </row>
    <row r="1067" spans="1:6" s="28" customFormat="1" x14ac:dyDescent="0.2">
      <c r="A1067" s="43">
        <v>51393</v>
      </c>
      <c r="B1067" s="31" t="s">
        <v>1111</v>
      </c>
      <c r="C1067" s="30">
        <v>10.38</v>
      </c>
      <c r="D1067" s="32"/>
      <c r="E1067" s="33"/>
      <c r="F1067" s="30">
        <f t="shared" si="16"/>
        <v>10.38</v>
      </c>
    </row>
    <row r="1068" spans="1:6" s="28" customFormat="1" x14ac:dyDescent="0.2">
      <c r="A1068" s="43">
        <v>51394</v>
      </c>
      <c r="B1068" s="31" t="s">
        <v>1112</v>
      </c>
      <c r="C1068" s="30">
        <v>9.67</v>
      </c>
      <c r="D1068" s="32"/>
      <c r="E1068" s="33"/>
      <c r="F1068" s="30">
        <f t="shared" si="16"/>
        <v>9.67</v>
      </c>
    </row>
    <row r="1069" spans="1:6" s="6" customFormat="1" ht="15" x14ac:dyDescent="0.25">
      <c r="A1069" s="136">
        <v>514</v>
      </c>
      <c r="B1069" s="29" t="s">
        <v>1113</v>
      </c>
      <c r="C1069" s="30"/>
      <c r="D1069" s="26"/>
      <c r="E1069" s="27"/>
      <c r="F1069" s="128"/>
    </row>
    <row r="1070" spans="1:6" s="6" customFormat="1" ht="15" x14ac:dyDescent="0.25">
      <c r="A1070" s="60">
        <v>51401</v>
      </c>
      <c r="B1070" s="31" t="s">
        <v>2318</v>
      </c>
      <c r="C1070" s="30">
        <v>8.0500000000000007</v>
      </c>
      <c r="D1070" s="26"/>
      <c r="E1070" s="27"/>
      <c r="F1070" s="30">
        <f t="shared" si="16"/>
        <v>8.0500000000000007</v>
      </c>
    </row>
    <row r="1071" spans="1:6" s="28" customFormat="1" ht="15" x14ac:dyDescent="0.25">
      <c r="A1071" s="136">
        <v>5141</v>
      </c>
      <c r="B1071" s="29" t="s">
        <v>1114</v>
      </c>
      <c r="C1071" s="30"/>
      <c r="D1071" s="26"/>
      <c r="E1071" s="27"/>
      <c r="F1071" s="128"/>
    </row>
    <row r="1072" spans="1:6" s="6" customFormat="1" ht="15" x14ac:dyDescent="0.25">
      <c r="A1072" s="43">
        <v>51412</v>
      </c>
      <c r="B1072" s="31" t="s">
        <v>1115</v>
      </c>
      <c r="C1072" s="30">
        <v>8.0500000000000007</v>
      </c>
      <c r="D1072" s="32"/>
      <c r="E1072" s="33"/>
      <c r="F1072" s="30">
        <f t="shared" si="16"/>
        <v>8.0500000000000007</v>
      </c>
    </row>
    <row r="1073" spans="1:6" s="28" customFormat="1" ht="15" x14ac:dyDescent="0.25">
      <c r="A1073" s="136">
        <v>5142</v>
      </c>
      <c r="B1073" s="29" t="s">
        <v>1116</v>
      </c>
      <c r="C1073" s="30"/>
      <c r="D1073" s="26"/>
      <c r="E1073" s="27"/>
      <c r="F1073" s="128"/>
    </row>
    <row r="1074" spans="1:6" s="6" customFormat="1" ht="15" x14ac:dyDescent="0.25">
      <c r="A1074" s="43">
        <v>51422</v>
      </c>
      <c r="B1074" s="31" t="s">
        <v>1117</v>
      </c>
      <c r="C1074" s="30">
        <v>8.0500000000000007</v>
      </c>
      <c r="D1074" s="32"/>
      <c r="E1074" s="33"/>
      <c r="F1074" s="30">
        <f t="shared" si="16"/>
        <v>8.0500000000000007</v>
      </c>
    </row>
    <row r="1075" spans="1:6" s="28" customFormat="1" ht="15" x14ac:dyDescent="0.25">
      <c r="A1075" s="136">
        <v>5143</v>
      </c>
      <c r="B1075" s="29" t="s">
        <v>1118</v>
      </c>
      <c r="C1075" s="30"/>
      <c r="D1075" s="26"/>
      <c r="E1075" s="27"/>
      <c r="F1075" s="128"/>
    </row>
    <row r="1076" spans="1:6" s="6" customFormat="1" ht="15" x14ac:dyDescent="0.25">
      <c r="A1076" s="43">
        <v>51432</v>
      </c>
      <c r="B1076" s="31" t="s">
        <v>1119</v>
      </c>
      <c r="C1076" s="30">
        <v>8.0500000000000007</v>
      </c>
      <c r="D1076" s="32"/>
      <c r="E1076" s="33"/>
      <c r="F1076" s="30">
        <f t="shared" si="16"/>
        <v>8.0500000000000007</v>
      </c>
    </row>
    <row r="1077" spans="1:6" s="28" customFormat="1" ht="15" x14ac:dyDescent="0.25">
      <c r="A1077" s="136">
        <v>5149</v>
      </c>
      <c r="B1077" s="29" t="s">
        <v>1120</v>
      </c>
      <c r="C1077" s="30"/>
      <c r="D1077" s="26"/>
      <c r="E1077" s="27"/>
      <c r="F1077" s="128"/>
    </row>
    <row r="1078" spans="1:6" s="6" customFormat="1" ht="15" x14ac:dyDescent="0.25">
      <c r="A1078" s="43">
        <v>51493</v>
      </c>
      <c r="B1078" s="31" t="s">
        <v>1120</v>
      </c>
      <c r="C1078" s="30">
        <v>10.38</v>
      </c>
      <c r="D1078" s="32"/>
      <c r="E1078" s="33"/>
      <c r="F1078" s="30">
        <f t="shared" si="16"/>
        <v>10.38</v>
      </c>
    </row>
    <row r="1079" spans="1:6" s="6" customFormat="1" ht="15" x14ac:dyDescent="0.25">
      <c r="A1079" s="136">
        <v>515</v>
      </c>
      <c r="B1079" s="29" t="s">
        <v>1121</v>
      </c>
      <c r="C1079" s="30"/>
      <c r="D1079" s="26"/>
      <c r="E1079" s="27"/>
      <c r="F1079" s="128"/>
    </row>
    <row r="1080" spans="1:6" s="28" customFormat="1" ht="15" x14ac:dyDescent="0.25">
      <c r="A1080" s="136">
        <v>5150</v>
      </c>
      <c r="B1080" s="29" t="s">
        <v>1122</v>
      </c>
      <c r="C1080" s="30"/>
      <c r="D1080" s="26"/>
      <c r="E1080" s="27"/>
      <c r="F1080" s="128"/>
    </row>
    <row r="1081" spans="1:6" s="28" customFormat="1" x14ac:dyDescent="0.2">
      <c r="A1081" s="43">
        <v>51503</v>
      </c>
      <c r="B1081" s="31" t="s">
        <v>1123</v>
      </c>
      <c r="C1081" s="30">
        <v>10.38</v>
      </c>
      <c r="D1081" s="32"/>
      <c r="E1081" s="33"/>
      <c r="F1081" s="30">
        <f t="shared" si="16"/>
        <v>10.38</v>
      </c>
    </row>
    <row r="1082" spans="1:6" s="6" customFormat="1" ht="15" x14ac:dyDescent="0.25">
      <c r="A1082" s="43">
        <v>51504</v>
      </c>
      <c r="B1082" s="31" t="s">
        <v>1124</v>
      </c>
      <c r="C1082" s="30">
        <v>9.67</v>
      </c>
      <c r="D1082" s="32"/>
      <c r="E1082" s="33"/>
      <c r="F1082" s="30">
        <f t="shared" si="16"/>
        <v>9.67</v>
      </c>
    </row>
    <row r="1083" spans="1:6" s="28" customFormat="1" ht="15" x14ac:dyDescent="0.25">
      <c r="A1083" s="136">
        <v>5151</v>
      </c>
      <c r="B1083" s="29" t="s">
        <v>1125</v>
      </c>
      <c r="C1083" s="30"/>
      <c r="D1083" s="26"/>
      <c r="E1083" s="27"/>
      <c r="F1083" s="128"/>
    </row>
    <row r="1084" spans="1:6" s="28" customFormat="1" x14ac:dyDescent="0.2">
      <c r="A1084" s="43">
        <v>51512</v>
      </c>
      <c r="B1084" s="31" t="s">
        <v>1126</v>
      </c>
      <c r="C1084" s="30">
        <v>8.0500000000000007</v>
      </c>
      <c r="D1084" s="32"/>
      <c r="E1084" s="33"/>
      <c r="F1084" s="30">
        <f t="shared" si="16"/>
        <v>8.0500000000000007</v>
      </c>
    </row>
    <row r="1085" spans="1:6" s="6" customFormat="1" ht="15" x14ac:dyDescent="0.25">
      <c r="A1085" s="43">
        <v>51513</v>
      </c>
      <c r="B1085" s="31" t="s">
        <v>1127</v>
      </c>
      <c r="C1085" s="30">
        <v>10.38</v>
      </c>
      <c r="D1085" s="32"/>
      <c r="E1085" s="33"/>
      <c r="F1085" s="30">
        <f t="shared" si="16"/>
        <v>10.38</v>
      </c>
    </row>
    <row r="1086" spans="1:6" s="28" customFormat="1" ht="22.5" x14ac:dyDescent="0.25">
      <c r="A1086" s="136">
        <v>5152</v>
      </c>
      <c r="B1086" s="29" t="s">
        <v>1128</v>
      </c>
      <c r="C1086" s="30"/>
      <c r="D1086" s="26"/>
      <c r="E1086" s="27"/>
      <c r="F1086" s="128"/>
    </row>
    <row r="1087" spans="1:6" s="28" customFormat="1" x14ac:dyDescent="0.2">
      <c r="A1087" s="43">
        <v>51522</v>
      </c>
      <c r="B1087" s="31" t="s">
        <v>1129</v>
      </c>
      <c r="C1087" s="30">
        <v>8.0500000000000007</v>
      </c>
      <c r="D1087" s="32"/>
      <c r="E1087" s="33"/>
      <c r="F1087" s="30">
        <f t="shared" si="16"/>
        <v>8.0500000000000007</v>
      </c>
    </row>
    <row r="1088" spans="1:6" s="6" customFormat="1" ht="15" x14ac:dyDescent="0.25">
      <c r="A1088" s="43">
        <v>51523</v>
      </c>
      <c r="B1088" s="31" t="s">
        <v>1130</v>
      </c>
      <c r="C1088" s="30">
        <v>10.38</v>
      </c>
      <c r="D1088" s="32"/>
      <c r="E1088" s="33"/>
      <c r="F1088" s="30">
        <f t="shared" si="16"/>
        <v>10.38</v>
      </c>
    </row>
    <row r="1089" spans="1:6" s="28" customFormat="1" ht="15" x14ac:dyDescent="0.25">
      <c r="A1089" s="136">
        <v>5153</v>
      </c>
      <c r="B1089" s="29" t="s">
        <v>1131</v>
      </c>
      <c r="C1089" s="30"/>
      <c r="D1089" s="26"/>
      <c r="E1089" s="27"/>
      <c r="F1089" s="128"/>
    </row>
    <row r="1090" spans="1:6" s="28" customFormat="1" x14ac:dyDescent="0.2">
      <c r="A1090" s="43">
        <v>51532</v>
      </c>
      <c r="B1090" s="31" t="s">
        <v>1132</v>
      </c>
      <c r="C1090" s="30">
        <v>8.0500000000000007</v>
      </c>
      <c r="D1090" s="32"/>
      <c r="E1090" s="33"/>
      <c r="F1090" s="30">
        <f t="shared" si="16"/>
        <v>8.0500000000000007</v>
      </c>
    </row>
    <row r="1091" spans="1:6" s="28" customFormat="1" x14ac:dyDescent="0.2">
      <c r="A1091" s="43">
        <v>51533</v>
      </c>
      <c r="B1091" s="31" t="s">
        <v>1133</v>
      </c>
      <c r="C1091" s="30">
        <v>10.38</v>
      </c>
      <c r="D1091" s="32"/>
      <c r="E1091" s="33"/>
      <c r="F1091" s="30">
        <f t="shared" si="16"/>
        <v>10.38</v>
      </c>
    </row>
    <row r="1092" spans="1:6" s="6" customFormat="1" ht="15" x14ac:dyDescent="0.25">
      <c r="A1092" s="43">
        <v>51534</v>
      </c>
      <c r="B1092" s="31" t="s">
        <v>1134</v>
      </c>
      <c r="C1092" s="30">
        <v>9.67</v>
      </c>
      <c r="D1092" s="32"/>
      <c r="E1092" s="33"/>
      <c r="F1092" s="30">
        <f t="shared" si="16"/>
        <v>9.67</v>
      </c>
    </row>
    <row r="1093" spans="1:6" s="28" customFormat="1" ht="15" x14ac:dyDescent="0.25">
      <c r="A1093" s="136">
        <v>5154</v>
      </c>
      <c r="B1093" s="29" t="s">
        <v>1135</v>
      </c>
      <c r="C1093" s="30"/>
      <c r="D1093" s="26"/>
      <c r="E1093" s="27"/>
      <c r="F1093" s="128"/>
    </row>
    <row r="1094" spans="1:6" s="6" customFormat="1" ht="15" x14ac:dyDescent="0.25">
      <c r="A1094" s="43">
        <v>51543</v>
      </c>
      <c r="B1094" s="31" t="s">
        <v>1136</v>
      </c>
      <c r="C1094" s="30">
        <v>10.38</v>
      </c>
      <c r="D1094" s="32"/>
      <c r="E1094" s="33"/>
      <c r="F1094" s="30">
        <f t="shared" si="16"/>
        <v>10.38</v>
      </c>
    </row>
    <row r="1095" spans="1:6" s="28" customFormat="1" ht="15" x14ac:dyDescent="0.25">
      <c r="A1095" s="136">
        <v>5158</v>
      </c>
      <c r="B1095" s="29" t="s">
        <v>1137</v>
      </c>
      <c r="C1095" s="30"/>
      <c r="D1095" s="26"/>
      <c r="E1095" s="27"/>
      <c r="F1095" s="128"/>
    </row>
    <row r="1096" spans="1:6" s="6" customFormat="1" ht="15" x14ac:dyDescent="0.25">
      <c r="A1096" s="43">
        <v>51583</v>
      </c>
      <c r="B1096" s="31" t="s">
        <v>1138</v>
      </c>
      <c r="C1096" s="30">
        <v>10.38</v>
      </c>
      <c r="D1096" s="32"/>
      <c r="E1096" s="33"/>
      <c r="F1096" s="30">
        <f t="shared" si="16"/>
        <v>10.38</v>
      </c>
    </row>
    <row r="1097" spans="1:6" s="28" customFormat="1" ht="15" x14ac:dyDescent="0.25">
      <c r="A1097" s="136">
        <v>5159</v>
      </c>
      <c r="B1097" s="29" t="s">
        <v>1139</v>
      </c>
      <c r="C1097" s="30"/>
      <c r="D1097" s="26"/>
      <c r="E1097" s="27"/>
      <c r="F1097" s="128"/>
    </row>
    <row r="1098" spans="1:6" s="28" customFormat="1" x14ac:dyDescent="0.2">
      <c r="A1098" s="43">
        <v>51593</v>
      </c>
      <c r="B1098" s="31" t="s">
        <v>1140</v>
      </c>
      <c r="C1098" s="30">
        <v>10.38</v>
      </c>
      <c r="D1098" s="32"/>
      <c r="E1098" s="33"/>
      <c r="F1098" s="30">
        <f t="shared" si="16"/>
        <v>10.38</v>
      </c>
    </row>
    <row r="1099" spans="1:6" s="6" customFormat="1" ht="15" x14ac:dyDescent="0.25">
      <c r="A1099" s="43">
        <v>51594</v>
      </c>
      <c r="B1099" s="31" t="s">
        <v>1141</v>
      </c>
      <c r="C1099" s="30">
        <v>9.67</v>
      </c>
      <c r="D1099" s="32"/>
      <c r="E1099" s="33"/>
      <c r="F1099" s="30">
        <f t="shared" ref="F1099:F1161" si="17">C1099+D1099</f>
        <v>9.67</v>
      </c>
    </row>
    <row r="1100" spans="1:6" s="6" customFormat="1" ht="15" x14ac:dyDescent="0.25">
      <c r="A1100" s="136">
        <v>516</v>
      </c>
      <c r="B1100" s="29" t="s">
        <v>1142</v>
      </c>
      <c r="C1100" s="30"/>
      <c r="D1100" s="26"/>
      <c r="E1100" s="27"/>
      <c r="F1100" s="128"/>
    </row>
    <row r="1101" spans="1:6" s="28" customFormat="1" x14ac:dyDescent="0.2">
      <c r="A1101" s="60">
        <v>51511</v>
      </c>
      <c r="B1101" s="31" t="s">
        <v>2319</v>
      </c>
      <c r="C1101" s="30">
        <v>8.0500000000000007</v>
      </c>
      <c r="D1101" s="43"/>
      <c r="E1101" s="43"/>
      <c r="F1101" s="30">
        <f t="shared" si="17"/>
        <v>8.0500000000000007</v>
      </c>
    </row>
    <row r="1102" spans="1:6" s="28" customFormat="1" ht="15" x14ac:dyDescent="0.25">
      <c r="A1102" s="136">
        <v>5161</v>
      </c>
      <c r="B1102" s="29" t="s">
        <v>1143</v>
      </c>
      <c r="C1102" s="30"/>
      <c r="D1102" s="26"/>
      <c r="E1102" s="27"/>
      <c r="F1102" s="128"/>
    </row>
    <row r="1103" spans="1:6" s="6" customFormat="1" ht="15" x14ac:dyDescent="0.25">
      <c r="A1103" s="43">
        <v>51613</v>
      </c>
      <c r="B1103" s="31" t="s">
        <v>1144</v>
      </c>
      <c r="C1103" s="30">
        <v>10.38</v>
      </c>
      <c r="D1103" s="32"/>
      <c r="E1103" s="33"/>
      <c r="F1103" s="30">
        <f t="shared" si="17"/>
        <v>10.38</v>
      </c>
    </row>
    <row r="1104" spans="1:6" s="28" customFormat="1" x14ac:dyDescent="0.2">
      <c r="A1104" s="43">
        <v>51614</v>
      </c>
      <c r="B1104" s="31" t="s">
        <v>1145</v>
      </c>
      <c r="C1104" s="30">
        <v>9.67</v>
      </c>
      <c r="D1104" s="32"/>
      <c r="E1104" s="33"/>
      <c r="F1104" s="30">
        <f t="shared" si="17"/>
        <v>9.67</v>
      </c>
    </row>
    <row r="1105" spans="1:6" s="28" customFormat="1" ht="15" x14ac:dyDescent="0.25">
      <c r="A1105" s="136">
        <v>5162</v>
      </c>
      <c r="B1105" s="29" t="s">
        <v>1146</v>
      </c>
      <c r="C1105" s="30"/>
      <c r="D1105" s="26"/>
      <c r="E1105" s="27"/>
      <c r="F1105" s="128"/>
    </row>
    <row r="1106" spans="1:6" s="28" customFormat="1" x14ac:dyDescent="0.2">
      <c r="A1106" s="43">
        <v>51622</v>
      </c>
      <c r="B1106" s="31" t="s">
        <v>1147</v>
      </c>
      <c r="C1106" s="30">
        <v>8.0500000000000007</v>
      </c>
      <c r="D1106" s="32"/>
      <c r="E1106" s="33"/>
      <c r="F1106" s="30">
        <f t="shared" si="17"/>
        <v>8.0500000000000007</v>
      </c>
    </row>
    <row r="1107" spans="1:6" s="6" customFormat="1" ht="15" x14ac:dyDescent="0.25">
      <c r="A1107" s="43">
        <v>51623</v>
      </c>
      <c r="B1107" s="31" t="s">
        <v>1148</v>
      </c>
      <c r="C1107" s="30">
        <v>10.38</v>
      </c>
      <c r="D1107" s="32"/>
      <c r="E1107" s="33"/>
      <c r="F1107" s="30">
        <f t="shared" si="17"/>
        <v>10.38</v>
      </c>
    </row>
    <row r="1108" spans="1:6" s="28" customFormat="1" x14ac:dyDescent="0.2">
      <c r="A1108" s="43">
        <v>51624</v>
      </c>
      <c r="B1108" s="31" t="s">
        <v>1149</v>
      </c>
      <c r="C1108" s="30">
        <v>9.67</v>
      </c>
      <c r="D1108" s="32"/>
      <c r="E1108" s="33"/>
      <c r="F1108" s="30">
        <f t="shared" si="17"/>
        <v>9.67</v>
      </c>
    </row>
    <row r="1109" spans="1:6" s="28" customFormat="1" ht="15" x14ac:dyDescent="0.25">
      <c r="A1109" s="136">
        <v>5163</v>
      </c>
      <c r="B1109" s="29" t="s">
        <v>1150</v>
      </c>
      <c r="C1109" s="30"/>
      <c r="D1109" s="26"/>
      <c r="E1109" s="27"/>
      <c r="F1109" s="128"/>
    </row>
    <row r="1110" spans="1:6" s="6" customFormat="1" ht="15" x14ac:dyDescent="0.25">
      <c r="A1110" s="43">
        <v>51632</v>
      </c>
      <c r="B1110" s="31" t="s">
        <v>1151</v>
      </c>
      <c r="C1110" s="30">
        <v>8.0500000000000007</v>
      </c>
      <c r="D1110" s="32"/>
      <c r="E1110" s="33"/>
      <c r="F1110" s="30">
        <f t="shared" si="17"/>
        <v>8.0500000000000007</v>
      </c>
    </row>
    <row r="1111" spans="1:6" s="28" customFormat="1" x14ac:dyDescent="0.2">
      <c r="A1111" s="43">
        <v>51633</v>
      </c>
      <c r="B1111" s="31" t="s">
        <v>1152</v>
      </c>
      <c r="C1111" s="30">
        <v>10.38</v>
      </c>
      <c r="D1111" s="32"/>
      <c r="E1111" s="33"/>
      <c r="F1111" s="30">
        <f t="shared" si="17"/>
        <v>10.38</v>
      </c>
    </row>
    <row r="1112" spans="1:6" s="28" customFormat="1" ht="15" x14ac:dyDescent="0.25">
      <c r="A1112" s="136">
        <v>5164</v>
      </c>
      <c r="B1112" s="29" t="s">
        <v>1153</v>
      </c>
      <c r="C1112" s="30"/>
      <c r="D1112" s="26"/>
      <c r="E1112" s="27"/>
      <c r="F1112" s="128"/>
    </row>
    <row r="1113" spans="1:6" s="6" customFormat="1" ht="15" x14ac:dyDescent="0.25">
      <c r="A1113" s="43">
        <v>51642</v>
      </c>
      <c r="B1113" s="31" t="s">
        <v>1154</v>
      </c>
      <c r="C1113" s="30">
        <v>8.0500000000000007</v>
      </c>
      <c r="D1113" s="32"/>
      <c r="E1113" s="33"/>
      <c r="F1113" s="30">
        <f t="shared" si="17"/>
        <v>8.0500000000000007</v>
      </c>
    </row>
    <row r="1114" spans="1:6" s="28" customFormat="1" x14ac:dyDescent="0.2">
      <c r="A1114" s="43">
        <v>51643</v>
      </c>
      <c r="B1114" s="31" t="s">
        <v>1155</v>
      </c>
      <c r="C1114" s="30">
        <v>10.38</v>
      </c>
      <c r="D1114" s="32"/>
      <c r="E1114" s="33"/>
      <c r="F1114" s="30">
        <f t="shared" si="17"/>
        <v>10.38</v>
      </c>
    </row>
    <row r="1115" spans="1:6" s="28" customFormat="1" ht="15" x14ac:dyDescent="0.25">
      <c r="A1115" s="136">
        <v>5165</v>
      </c>
      <c r="B1115" s="29" t="s">
        <v>1156</v>
      </c>
      <c r="C1115" s="30"/>
      <c r="D1115" s="26"/>
      <c r="E1115" s="27"/>
      <c r="F1115" s="128"/>
    </row>
    <row r="1116" spans="1:6" s="6" customFormat="1" ht="15" x14ac:dyDescent="0.25">
      <c r="A1116" s="43">
        <v>51652</v>
      </c>
      <c r="B1116" s="31" t="s">
        <v>1157</v>
      </c>
      <c r="C1116" s="30">
        <v>8.0500000000000007</v>
      </c>
      <c r="D1116" s="32"/>
      <c r="E1116" s="33"/>
      <c r="F1116" s="30">
        <f t="shared" si="17"/>
        <v>8.0500000000000007</v>
      </c>
    </row>
    <row r="1117" spans="1:6" s="28" customFormat="1" x14ac:dyDescent="0.2">
      <c r="A1117" s="43">
        <v>51653</v>
      </c>
      <c r="B1117" s="31" t="s">
        <v>1158</v>
      </c>
      <c r="C1117" s="30">
        <v>10.38</v>
      </c>
      <c r="D1117" s="32"/>
      <c r="E1117" s="33"/>
      <c r="F1117" s="30">
        <f t="shared" si="17"/>
        <v>10.38</v>
      </c>
    </row>
    <row r="1118" spans="1:6" s="28" customFormat="1" ht="15" x14ac:dyDescent="0.25">
      <c r="A1118" s="136">
        <v>5166</v>
      </c>
      <c r="B1118" s="29" t="s">
        <v>1159</v>
      </c>
      <c r="C1118" s="30"/>
      <c r="D1118" s="26"/>
      <c r="E1118" s="27"/>
      <c r="F1118" s="128"/>
    </row>
    <row r="1119" spans="1:6" s="6" customFormat="1" ht="15" x14ac:dyDescent="0.25">
      <c r="A1119" s="43">
        <v>51662</v>
      </c>
      <c r="B1119" s="31" t="s">
        <v>1160</v>
      </c>
      <c r="C1119" s="30">
        <v>8.0500000000000007</v>
      </c>
      <c r="D1119" s="32"/>
      <c r="E1119" s="33"/>
      <c r="F1119" s="30">
        <f t="shared" si="17"/>
        <v>8.0500000000000007</v>
      </c>
    </row>
    <row r="1120" spans="1:6" s="34" customFormat="1" x14ac:dyDescent="0.2">
      <c r="A1120" s="43">
        <v>51663</v>
      </c>
      <c r="B1120" s="31" t="s">
        <v>1161</v>
      </c>
      <c r="C1120" s="30">
        <v>10.38</v>
      </c>
      <c r="D1120" s="32"/>
      <c r="E1120" s="33"/>
      <c r="F1120" s="30">
        <f t="shared" si="17"/>
        <v>10.38</v>
      </c>
    </row>
    <row r="1121" spans="1:6" s="34" customFormat="1" ht="14.25" customHeight="1" x14ac:dyDescent="0.25">
      <c r="A1121" s="136">
        <v>5169</v>
      </c>
      <c r="B1121" s="29" t="s">
        <v>1162</v>
      </c>
      <c r="C1121" s="30"/>
      <c r="D1121" s="26"/>
      <c r="E1121" s="27"/>
      <c r="F1121" s="128"/>
    </row>
    <row r="1122" spans="1:6" s="35" customFormat="1" ht="15" x14ac:dyDescent="0.25">
      <c r="A1122" s="43">
        <v>51694</v>
      </c>
      <c r="B1122" s="31" t="s">
        <v>1162</v>
      </c>
      <c r="C1122" s="30">
        <v>9.67</v>
      </c>
      <c r="D1122" s="32"/>
      <c r="E1122" s="33"/>
      <c r="F1122" s="30">
        <f t="shared" si="17"/>
        <v>9.67</v>
      </c>
    </row>
    <row r="1123" spans="1:6" s="35" customFormat="1" ht="15" x14ac:dyDescent="0.25">
      <c r="A1123" s="136">
        <v>52</v>
      </c>
      <c r="B1123" s="29" t="s">
        <v>1163</v>
      </c>
      <c r="C1123" s="30"/>
      <c r="D1123" s="26"/>
      <c r="E1123" s="27"/>
      <c r="F1123" s="128"/>
    </row>
    <row r="1124" spans="1:6" s="35" customFormat="1" ht="15" x14ac:dyDescent="0.25">
      <c r="A1124" s="60">
        <v>52202</v>
      </c>
      <c r="B1124" s="31" t="s">
        <v>1164</v>
      </c>
      <c r="C1124" s="30">
        <v>13.81</v>
      </c>
      <c r="D1124" s="26"/>
      <c r="E1124" s="27"/>
      <c r="F1124" s="30">
        <f t="shared" si="17"/>
        <v>13.81</v>
      </c>
    </row>
    <row r="1125" spans="1:6" s="34" customFormat="1" ht="15" x14ac:dyDescent="0.25">
      <c r="A1125" s="136">
        <v>523</v>
      </c>
      <c r="B1125" s="29" t="s">
        <v>1165</v>
      </c>
      <c r="C1125" s="30"/>
      <c r="D1125" s="26"/>
      <c r="E1125" s="27"/>
      <c r="F1125" s="128"/>
    </row>
    <row r="1126" spans="1:6" s="34" customFormat="1" ht="15" x14ac:dyDescent="0.25">
      <c r="A1126" s="136">
        <v>5231</v>
      </c>
      <c r="B1126" s="29" t="s">
        <v>1166</v>
      </c>
      <c r="C1126" s="30"/>
      <c r="D1126" s="26"/>
      <c r="E1126" s="27"/>
      <c r="F1126" s="128"/>
    </row>
    <row r="1127" spans="1:6" s="35" customFormat="1" ht="15" x14ac:dyDescent="0.25">
      <c r="A1127" s="43">
        <v>52313</v>
      </c>
      <c r="B1127" s="31" t="s">
        <v>1167</v>
      </c>
      <c r="C1127" s="30"/>
      <c r="D1127" s="32">
        <v>9</v>
      </c>
      <c r="E1127" s="33"/>
      <c r="F1127" s="30">
        <f t="shared" si="17"/>
        <v>9</v>
      </c>
    </row>
    <row r="1128" spans="1:6" s="34" customFormat="1" x14ac:dyDescent="0.2">
      <c r="A1128" s="43">
        <v>52314</v>
      </c>
      <c r="B1128" s="31" t="s">
        <v>1168</v>
      </c>
      <c r="C1128" s="30"/>
      <c r="D1128" s="32">
        <v>9</v>
      </c>
      <c r="E1128" s="33"/>
      <c r="F1128" s="30">
        <f t="shared" si="17"/>
        <v>9</v>
      </c>
    </row>
    <row r="1129" spans="1:6" s="34" customFormat="1" ht="15" x14ac:dyDescent="0.25">
      <c r="A1129" s="136">
        <v>5238</v>
      </c>
      <c r="B1129" s="29" t="s">
        <v>1169</v>
      </c>
      <c r="C1129" s="30"/>
      <c r="D1129" s="32"/>
      <c r="E1129" s="27"/>
      <c r="F1129" s="128"/>
    </row>
    <row r="1130" spans="1:6" s="35" customFormat="1" ht="15" x14ac:dyDescent="0.25">
      <c r="A1130" s="43">
        <v>52383</v>
      </c>
      <c r="B1130" s="31" t="s">
        <v>1170</v>
      </c>
      <c r="C1130" s="30"/>
      <c r="D1130" s="32">
        <v>9</v>
      </c>
      <c r="E1130" s="33"/>
      <c r="F1130" s="30">
        <f t="shared" si="17"/>
        <v>9</v>
      </c>
    </row>
    <row r="1131" spans="1:6" s="35" customFormat="1" ht="15" x14ac:dyDescent="0.25">
      <c r="A1131" s="43">
        <v>52384</v>
      </c>
      <c r="B1131" s="31" t="s">
        <v>1171</v>
      </c>
      <c r="C1131" s="30"/>
      <c r="D1131" s="32">
        <v>9</v>
      </c>
      <c r="E1131" s="33"/>
      <c r="F1131" s="30">
        <f t="shared" si="17"/>
        <v>9</v>
      </c>
    </row>
    <row r="1132" spans="1:6" s="34" customFormat="1" ht="15" x14ac:dyDescent="0.25">
      <c r="A1132" s="136">
        <v>524</v>
      </c>
      <c r="B1132" s="29" t="s">
        <v>1172</v>
      </c>
      <c r="C1132" s="30"/>
      <c r="D1132" s="32"/>
      <c r="E1132" s="27"/>
      <c r="F1132" s="128"/>
    </row>
    <row r="1133" spans="1:6" s="34" customFormat="1" ht="15" x14ac:dyDescent="0.25">
      <c r="A1133" s="136">
        <v>5241</v>
      </c>
      <c r="B1133" s="29" t="s">
        <v>1173</v>
      </c>
      <c r="C1133" s="30"/>
      <c r="D1133" s="32"/>
      <c r="E1133" s="27"/>
      <c r="F1133" s="128"/>
    </row>
    <row r="1134" spans="1:6" s="34" customFormat="1" x14ac:dyDescent="0.2">
      <c r="A1134" s="43">
        <v>52413</v>
      </c>
      <c r="B1134" s="31" t="s">
        <v>1174</v>
      </c>
      <c r="C1134" s="30"/>
      <c r="D1134" s="32">
        <v>9</v>
      </c>
      <c r="E1134" s="33"/>
      <c r="F1134" s="30">
        <f t="shared" si="17"/>
        <v>9</v>
      </c>
    </row>
    <row r="1135" spans="1:6" s="34" customFormat="1" x14ac:dyDescent="0.2">
      <c r="A1135" s="43">
        <v>52414</v>
      </c>
      <c r="B1135" s="31" t="s">
        <v>1175</v>
      </c>
      <c r="C1135" s="30"/>
      <c r="D1135" s="32">
        <v>9</v>
      </c>
      <c r="E1135" s="33"/>
      <c r="F1135" s="30">
        <f t="shared" si="17"/>
        <v>9</v>
      </c>
    </row>
    <row r="1136" spans="1:6" s="34" customFormat="1" x14ac:dyDescent="0.2">
      <c r="A1136" s="136">
        <v>5242</v>
      </c>
      <c r="B1136" s="29" t="s">
        <v>1176</v>
      </c>
      <c r="C1136" s="30"/>
      <c r="D1136" s="32"/>
      <c r="E1136" s="33"/>
      <c r="F1136" s="128"/>
    </row>
    <row r="1137" spans="1:6" s="6" customFormat="1" ht="15" x14ac:dyDescent="0.25">
      <c r="A1137" s="43">
        <v>52422</v>
      </c>
      <c r="B1137" s="31" t="s">
        <v>1177</v>
      </c>
      <c r="C1137" s="30"/>
      <c r="D1137" s="32">
        <v>7</v>
      </c>
      <c r="E1137" s="33"/>
      <c r="F1137" s="30">
        <f t="shared" si="17"/>
        <v>7</v>
      </c>
    </row>
    <row r="1138" spans="1:6" s="6" customFormat="1" ht="15" x14ac:dyDescent="0.25">
      <c r="A1138" s="43">
        <v>52423</v>
      </c>
      <c r="B1138" s="31" t="s">
        <v>1178</v>
      </c>
      <c r="C1138" s="30"/>
      <c r="D1138" s="32">
        <v>9</v>
      </c>
      <c r="E1138" s="33"/>
      <c r="F1138" s="30">
        <f t="shared" si="17"/>
        <v>9</v>
      </c>
    </row>
    <row r="1139" spans="1:6" s="34" customFormat="1" ht="15" x14ac:dyDescent="0.25">
      <c r="A1139" s="136">
        <v>525</v>
      </c>
      <c r="B1139" s="29" t="s">
        <v>1179</v>
      </c>
      <c r="C1139" s="30"/>
      <c r="D1139" s="26"/>
      <c r="E1139" s="27"/>
      <c r="F1139" s="128"/>
    </row>
    <row r="1140" spans="1:6" s="6" customFormat="1" ht="15" x14ac:dyDescent="0.25">
      <c r="A1140" s="136">
        <v>5251</v>
      </c>
      <c r="B1140" s="29" t="s">
        <v>1180</v>
      </c>
      <c r="C1140" s="30"/>
      <c r="D1140" s="26"/>
      <c r="E1140" s="27"/>
      <c r="F1140" s="128"/>
    </row>
    <row r="1141" spans="1:6" s="28" customFormat="1" x14ac:dyDescent="0.2">
      <c r="A1141" s="43">
        <v>52512</v>
      </c>
      <c r="B1141" s="31" t="s">
        <v>1181</v>
      </c>
      <c r="C1141" s="30"/>
      <c r="D1141" s="32">
        <v>7</v>
      </c>
      <c r="E1141" s="33"/>
      <c r="F1141" s="30">
        <f t="shared" si="17"/>
        <v>7</v>
      </c>
    </row>
    <row r="1142" spans="1:6" s="6" customFormat="1" ht="22.5" x14ac:dyDescent="0.25">
      <c r="A1142" s="136">
        <v>5252</v>
      </c>
      <c r="B1142" s="29" t="s">
        <v>1182</v>
      </c>
      <c r="C1142" s="30"/>
      <c r="D1142" s="26"/>
      <c r="E1142" s="27"/>
      <c r="F1142" s="128"/>
    </row>
    <row r="1143" spans="1:6" s="28" customFormat="1" x14ac:dyDescent="0.2">
      <c r="A1143" s="43">
        <v>52522</v>
      </c>
      <c r="B1143" s="31" t="s">
        <v>1183</v>
      </c>
      <c r="C1143" s="30">
        <v>14.45</v>
      </c>
      <c r="D1143" s="32"/>
      <c r="E1143" s="33"/>
      <c r="F1143" s="30">
        <f t="shared" si="17"/>
        <v>14.45</v>
      </c>
    </row>
    <row r="1144" spans="1:6" s="28" customFormat="1" ht="15" x14ac:dyDescent="0.25">
      <c r="A1144" s="136">
        <v>5253</v>
      </c>
      <c r="B1144" s="29" t="s">
        <v>1184</v>
      </c>
      <c r="C1144" s="30"/>
      <c r="D1144" s="26"/>
      <c r="E1144" s="27"/>
      <c r="F1144" s="128"/>
    </row>
    <row r="1145" spans="1:6" s="6" customFormat="1" ht="15" x14ac:dyDescent="0.25">
      <c r="A1145" s="43">
        <v>52531</v>
      </c>
      <c r="B1145" s="31" t="s">
        <v>1185</v>
      </c>
      <c r="C1145" s="30">
        <v>10.65</v>
      </c>
      <c r="D1145" s="32"/>
      <c r="E1145" s="33"/>
      <c r="F1145" s="30">
        <f t="shared" si="17"/>
        <v>10.65</v>
      </c>
    </row>
    <row r="1146" spans="1:6" s="28" customFormat="1" x14ac:dyDescent="0.2">
      <c r="A1146" s="43">
        <v>52532</v>
      </c>
      <c r="B1146" s="31" t="s">
        <v>1186</v>
      </c>
      <c r="C1146" s="30">
        <v>15.33</v>
      </c>
      <c r="D1146" s="32"/>
      <c r="E1146" s="33"/>
      <c r="F1146" s="30">
        <f t="shared" si="17"/>
        <v>15.33</v>
      </c>
    </row>
    <row r="1147" spans="1:6" s="6" customFormat="1" ht="15" x14ac:dyDescent="0.25">
      <c r="A1147" s="136">
        <v>5259</v>
      </c>
      <c r="B1147" s="29" t="s">
        <v>1187</v>
      </c>
      <c r="C1147" s="30"/>
      <c r="D1147" s="26"/>
      <c r="E1147" s="27"/>
      <c r="F1147" s="128"/>
    </row>
    <row r="1148" spans="1:6" s="6" customFormat="1" ht="15" x14ac:dyDescent="0.25">
      <c r="A1148" s="43">
        <v>52593</v>
      </c>
      <c r="B1148" s="31" t="s">
        <v>1187</v>
      </c>
      <c r="C1148" s="30"/>
      <c r="D1148" s="32">
        <v>9</v>
      </c>
      <c r="E1148" s="33"/>
      <c r="F1148" s="30">
        <f t="shared" si="17"/>
        <v>9</v>
      </c>
    </row>
    <row r="1149" spans="1:6" s="6" customFormat="1" ht="15" x14ac:dyDescent="0.25">
      <c r="A1149" s="136">
        <v>53</v>
      </c>
      <c r="B1149" s="29" t="s">
        <v>1188</v>
      </c>
      <c r="C1149" s="30"/>
      <c r="D1149" s="26"/>
      <c r="E1149" s="27"/>
      <c r="F1149" s="128"/>
    </row>
    <row r="1150" spans="1:6" s="28" customFormat="1" ht="15" x14ac:dyDescent="0.25">
      <c r="A1150" s="136">
        <v>531</v>
      </c>
      <c r="B1150" s="29" t="s">
        <v>1189</v>
      </c>
      <c r="C1150" s="30"/>
      <c r="D1150" s="26"/>
      <c r="E1150" s="27"/>
      <c r="F1150" s="128"/>
    </row>
    <row r="1151" spans="1:6" s="28" customFormat="1" ht="15" x14ac:dyDescent="0.25">
      <c r="A1151" s="136">
        <v>5311</v>
      </c>
      <c r="B1151" s="29" t="s">
        <v>1190</v>
      </c>
      <c r="C1151" s="30"/>
      <c r="D1151" s="26"/>
      <c r="E1151" s="27"/>
      <c r="F1151" s="128"/>
    </row>
    <row r="1152" spans="1:6" s="6" customFormat="1" ht="15" x14ac:dyDescent="0.25">
      <c r="A1152" s="43">
        <v>53111</v>
      </c>
      <c r="B1152" s="31" t="s">
        <v>1191</v>
      </c>
      <c r="C1152" s="30"/>
      <c r="D1152" s="32">
        <v>7</v>
      </c>
      <c r="E1152" s="33"/>
      <c r="F1152" s="30">
        <f t="shared" si="17"/>
        <v>7</v>
      </c>
    </row>
    <row r="1153" spans="1:6" s="28" customFormat="1" x14ac:dyDescent="0.2">
      <c r="A1153" s="43">
        <v>53112</v>
      </c>
      <c r="B1153" s="31" t="s">
        <v>1192</v>
      </c>
      <c r="C1153" s="30">
        <v>9.18</v>
      </c>
      <c r="D1153" s="32"/>
      <c r="E1153" s="33"/>
      <c r="F1153" s="30">
        <f t="shared" si="17"/>
        <v>9.18</v>
      </c>
    </row>
    <row r="1154" spans="1:6" s="28" customFormat="1" ht="15" x14ac:dyDescent="0.25">
      <c r="A1154" s="136">
        <v>5312</v>
      </c>
      <c r="B1154" s="29" t="s">
        <v>1193</v>
      </c>
      <c r="C1154" s="30"/>
      <c r="D1154" s="26"/>
      <c r="E1154" s="27"/>
      <c r="F1154" s="128"/>
    </row>
    <row r="1155" spans="1:6" s="28" customFormat="1" x14ac:dyDescent="0.2">
      <c r="A1155" s="43">
        <v>53122</v>
      </c>
      <c r="B1155" s="31" t="s">
        <v>1194</v>
      </c>
      <c r="C1155" s="30">
        <v>9.18</v>
      </c>
      <c r="D1155" s="32"/>
      <c r="E1155" s="33"/>
      <c r="F1155" s="30">
        <f t="shared" si="17"/>
        <v>9.18</v>
      </c>
    </row>
    <row r="1156" spans="1:6" s="6" customFormat="1" ht="15" x14ac:dyDescent="0.25">
      <c r="A1156" s="43">
        <v>53123</v>
      </c>
      <c r="B1156" s="31" t="s">
        <v>1195</v>
      </c>
      <c r="C1156" s="32">
        <v>9.67</v>
      </c>
      <c r="D1156" s="32"/>
      <c r="E1156" s="33"/>
      <c r="F1156" s="30">
        <f t="shared" si="17"/>
        <v>9.67</v>
      </c>
    </row>
    <row r="1157" spans="1:6" s="28" customFormat="1" x14ac:dyDescent="0.2">
      <c r="A1157" s="43">
        <v>53124</v>
      </c>
      <c r="B1157" s="31" t="s">
        <v>1196</v>
      </c>
      <c r="C1157" s="32">
        <v>9.67</v>
      </c>
      <c r="D1157" s="32"/>
      <c r="E1157" s="33"/>
      <c r="F1157" s="30">
        <f t="shared" si="17"/>
        <v>9.67</v>
      </c>
    </row>
    <row r="1158" spans="1:6" s="28" customFormat="1" ht="15" x14ac:dyDescent="0.25">
      <c r="A1158" s="136">
        <v>5313</v>
      </c>
      <c r="B1158" s="29" t="s">
        <v>1197</v>
      </c>
      <c r="C1158" s="30"/>
      <c r="D1158" s="26"/>
      <c r="E1158" s="27"/>
      <c r="F1158" s="128"/>
    </row>
    <row r="1159" spans="1:6" s="28" customFormat="1" x14ac:dyDescent="0.2">
      <c r="A1159" s="43">
        <v>53132</v>
      </c>
      <c r="B1159" s="31" t="s">
        <v>1198</v>
      </c>
      <c r="C1159" s="30">
        <v>9.18</v>
      </c>
      <c r="D1159" s="32"/>
      <c r="E1159" s="33"/>
      <c r="F1159" s="30">
        <f t="shared" si="17"/>
        <v>9.18</v>
      </c>
    </row>
    <row r="1160" spans="1:6" s="6" customFormat="1" ht="15" x14ac:dyDescent="0.25">
      <c r="A1160" s="43">
        <v>53133</v>
      </c>
      <c r="B1160" s="31" t="s">
        <v>1199</v>
      </c>
      <c r="C1160" s="32">
        <v>9.67</v>
      </c>
      <c r="D1160" s="32"/>
      <c r="E1160" s="33"/>
      <c r="F1160" s="30">
        <f t="shared" si="17"/>
        <v>9.67</v>
      </c>
    </row>
    <row r="1161" spans="1:6" s="28" customFormat="1" x14ac:dyDescent="0.2">
      <c r="A1161" s="43">
        <v>53134</v>
      </c>
      <c r="B1161" s="31" t="s">
        <v>1200</v>
      </c>
      <c r="C1161" s="32">
        <v>9.67</v>
      </c>
      <c r="D1161" s="32"/>
      <c r="E1161" s="33"/>
      <c r="F1161" s="30">
        <f t="shared" si="17"/>
        <v>9.67</v>
      </c>
    </row>
    <row r="1162" spans="1:6" s="6" customFormat="1" ht="15" x14ac:dyDescent="0.25">
      <c r="A1162" s="136">
        <v>5314</v>
      </c>
      <c r="B1162" s="29" t="s">
        <v>1201</v>
      </c>
      <c r="C1162" s="30"/>
      <c r="D1162" s="26"/>
      <c r="E1162" s="27"/>
      <c r="F1162" s="128"/>
    </row>
    <row r="1163" spans="1:6" s="28" customFormat="1" x14ac:dyDescent="0.2">
      <c r="A1163" s="43">
        <v>53142</v>
      </c>
      <c r="B1163" s="31" t="s">
        <v>1202</v>
      </c>
      <c r="C1163" s="30">
        <v>9.18</v>
      </c>
      <c r="D1163" s="32"/>
      <c r="E1163" s="33"/>
      <c r="F1163" s="30">
        <f t="shared" ref="F1163:F1226" si="18">C1163+D1163</f>
        <v>9.18</v>
      </c>
    </row>
    <row r="1164" spans="1:6" s="6" customFormat="1" ht="15" x14ac:dyDescent="0.25">
      <c r="A1164" s="136">
        <v>5315</v>
      </c>
      <c r="B1164" s="29" t="s">
        <v>1203</v>
      </c>
      <c r="C1164" s="30"/>
      <c r="D1164" s="26"/>
      <c r="E1164" s="27"/>
      <c r="F1164" s="128"/>
    </row>
    <row r="1165" spans="1:6" s="28" customFormat="1" x14ac:dyDescent="0.2">
      <c r="A1165" s="43">
        <v>53152</v>
      </c>
      <c r="B1165" s="31" t="s">
        <v>1204</v>
      </c>
      <c r="C1165" s="30">
        <v>9.18</v>
      </c>
      <c r="D1165" s="32"/>
      <c r="E1165" s="33"/>
      <c r="F1165" s="30">
        <f t="shared" si="18"/>
        <v>9.18</v>
      </c>
    </row>
    <row r="1166" spans="1:6" s="6" customFormat="1" ht="15" x14ac:dyDescent="0.25">
      <c r="A1166" s="136">
        <v>5316</v>
      </c>
      <c r="B1166" s="29" t="s">
        <v>1205</v>
      </c>
      <c r="C1166" s="30"/>
      <c r="D1166" s="26"/>
      <c r="E1166" s="27"/>
      <c r="F1166" s="128"/>
    </row>
    <row r="1167" spans="1:6" s="28" customFormat="1" x14ac:dyDescent="0.2">
      <c r="A1167" s="43">
        <v>53162</v>
      </c>
      <c r="B1167" s="31" t="s">
        <v>1206</v>
      </c>
      <c r="C1167" s="30">
        <v>9.18</v>
      </c>
      <c r="D1167" s="32"/>
      <c r="E1167" s="33"/>
      <c r="F1167" s="30">
        <f t="shared" si="18"/>
        <v>9.18</v>
      </c>
    </row>
    <row r="1168" spans="1:6" s="28" customFormat="1" ht="15" x14ac:dyDescent="0.25">
      <c r="A1168" s="136">
        <v>5318</v>
      </c>
      <c r="B1168" s="29" t="s">
        <v>1207</v>
      </c>
      <c r="C1168" s="30"/>
      <c r="D1168" s="26"/>
      <c r="E1168" s="27"/>
      <c r="F1168" s="128"/>
    </row>
    <row r="1169" spans="1:6" s="28" customFormat="1" x14ac:dyDescent="0.2">
      <c r="A1169" s="43">
        <v>53182</v>
      </c>
      <c r="B1169" s="31" t="s">
        <v>1208</v>
      </c>
      <c r="C1169" s="30">
        <v>9.18</v>
      </c>
      <c r="D1169" s="32"/>
      <c r="E1169" s="33"/>
      <c r="F1169" s="30">
        <f t="shared" si="18"/>
        <v>9.18</v>
      </c>
    </row>
    <row r="1170" spans="1:6" s="6" customFormat="1" ht="15" x14ac:dyDescent="0.25">
      <c r="A1170" s="43">
        <v>53183</v>
      </c>
      <c r="B1170" s="31" t="s">
        <v>1209</v>
      </c>
      <c r="C1170" s="32">
        <v>9.67</v>
      </c>
      <c r="D1170" s="32"/>
      <c r="E1170" s="33"/>
      <c r="F1170" s="30">
        <f t="shared" si="18"/>
        <v>9.67</v>
      </c>
    </row>
    <row r="1171" spans="1:6" s="28" customFormat="1" x14ac:dyDescent="0.2">
      <c r="A1171" s="43">
        <v>53184</v>
      </c>
      <c r="B1171" s="31" t="s">
        <v>1210</v>
      </c>
      <c r="C1171" s="32">
        <v>9.67</v>
      </c>
      <c r="D1171" s="32"/>
      <c r="E1171" s="33"/>
      <c r="F1171" s="30">
        <f t="shared" si="18"/>
        <v>9.67</v>
      </c>
    </row>
    <row r="1172" spans="1:6" s="28" customFormat="1" ht="15" x14ac:dyDescent="0.25">
      <c r="A1172" s="136">
        <v>5319</v>
      </c>
      <c r="B1172" s="29" t="s">
        <v>1211</v>
      </c>
      <c r="C1172" s="30"/>
      <c r="D1172" s="26"/>
      <c r="E1172" s="27"/>
      <c r="F1172" s="128"/>
    </row>
    <row r="1173" spans="1:6" s="6" customFormat="1" ht="15" x14ac:dyDescent="0.25">
      <c r="A1173" s="43">
        <v>53193</v>
      </c>
      <c r="B1173" s="31" t="s">
        <v>1212</v>
      </c>
      <c r="C1173" s="32">
        <v>9.67</v>
      </c>
      <c r="D1173" s="32"/>
      <c r="E1173" s="33"/>
      <c r="F1173" s="30">
        <f t="shared" si="18"/>
        <v>9.67</v>
      </c>
    </row>
    <row r="1174" spans="1:6" s="6" customFormat="1" ht="15" x14ac:dyDescent="0.25">
      <c r="A1174" s="43">
        <v>53194</v>
      </c>
      <c r="B1174" s="31" t="s">
        <v>1213</v>
      </c>
      <c r="C1174" s="32">
        <v>9.67</v>
      </c>
      <c r="D1174" s="32"/>
      <c r="E1174" s="33"/>
      <c r="F1174" s="30">
        <f t="shared" si="18"/>
        <v>9.67</v>
      </c>
    </row>
    <row r="1175" spans="1:6" s="28" customFormat="1" ht="15" x14ac:dyDescent="0.25">
      <c r="A1175" s="136">
        <v>532</v>
      </c>
      <c r="B1175" s="29" t="s">
        <v>1214</v>
      </c>
      <c r="C1175" s="30"/>
      <c r="D1175" s="26"/>
      <c r="E1175" s="27"/>
      <c r="F1175" s="128"/>
    </row>
    <row r="1176" spans="1:6" s="28" customFormat="1" ht="15" x14ac:dyDescent="0.25">
      <c r="A1176" s="136">
        <v>5321</v>
      </c>
      <c r="B1176" s="29" t="s">
        <v>1215</v>
      </c>
      <c r="C1176" s="30"/>
      <c r="D1176" s="26"/>
      <c r="E1176" s="27"/>
      <c r="F1176" s="128"/>
    </row>
    <row r="1177" spans="1:6" s="28" customFormat="1" x14ac:dyDescent="0.2">
      <c r="A1177" s="43">
        <v>53212</v>
      </c>
      <c r="B1177" s="31" t="s">
        <v>1216</v>
      </c>
      <c r="C1177" s="30">
        <v>9.18</v>
      </c>
      <c r="D1177" s="32"/>
      <c r="E1177" s="33"/>
      <c r="F1177" s="30">
        <f t="shared" si="18"/>
        <v>9.18</v>
      </c>
    </row>
    <row r="1178" spans="1:6" s="6" customFormat="1" ht="15" x14ac:dyDescent="0.25">
      <c r="A1178" s="43">
        <v>53213</v>
      </c>
      <c r="B1178" s="31" t="s">
        <v>1217</v>
      </c>
      <c r="C1178" s="32">
        <v>9.67</v>
      </c>
      <c r="D1178" s="32"/>
      <c r="E1178" s="33"/>
      <c r="F1178" s="30">
        <f t="shared" si="18"/>
        <v>9.67</v>
      </c>
    </row>
    <row r="1179" spans="1:6" s="28" customFormat="1" x14ac:dyDescent="0.2">
      <c r="A1179" s="43">
        <v>53214</v>
      </c>
      <c r="B1179" s="31" t="s">
        <v>1218</v>
      </c>
      <c r="C1179" s="32">
        <v>9.67</v>
      </c>
      <c r="D1179" s="32"/>
      <c r="E1179" s="33"/>
      <c r="F1179" s="30">
        <f t="shared" si="18"/>
        <v>9.67</v>
      </c>
    </row>
    <row r="1180" spans="1:6" s="28" customFormat="1" ht="15" x14ac:dyDescent="0.25">
      <c r="A1180" s="136">
        <v>5322</v>
      </c>
      <c r="B1180" s="29" t="s">
        <v>1219</v>
      </c>
      <c r="C1180" s="30"/>
      <c r="D1180" s="26"/>
      <c r="E1180" s="27"/>
      <c r="F1180" s="128"/>
    </row>
    <row r="1181" spans="1:6" s="28" customFormat="1" x14ac:dyDescent="0.2">
      <c r="A1181" s="43">
        <v>53222</v>
      </c>
      <c r="B1181" s="31" t="s">
        <v>1220</v>
      </c>
      <c r="C1181" s="30">
        <v>9.18</v>
      </c>
      <c r="D1181" s="32"/>
      <c r="E1181" s="33"/>
      <c r="F1181" s="30">
        <f t="shared" si="18"/>
        <v>9.18</v>
      </c>
    </row>
    <row r="1182" spans="1:6" s="6" customFormat="1" ht="15" x14ac:dyDescent="0.25">
      <c r="A1182" s="43">
        <v>53223</v>
      </c>
      <c r="B1182" s="31" t="s">
        <v>1221</v>
      </c>
      <c r="C1182" s="32">
        <v>9.67</v>
      </c>
      <c r="D1182" s="32"/>
      <c r="E1182" s="33"/>
      <c r="F1182" s="30">
        <f t="shared" si="18"/>
        <v>9.67</v>
      </c>
    </row>
    <row r="1183" spans="1:6" s="28" customFormat="1" x14ac:dyDescent="0.2">
      <c r="A1183" s="43">
        <v>53224</v>
      </c>
      <c r="B1183" s="31" t="s">
        <v>1222</v>
      </c>
      <c r="C1183" s="32">
        <v>9.67</v>
      </c>
      <c r="D1183" s="32"/>
      <c r="E1183" s="33"/>
      <c r="F1183" s="30">
        <f t="shared" si="18"/>
        <v>9.67</v>
      </c>
    </row>
    <row r="1184" spans="1:6" s="28" customFormat="1" ht="15" x14ac:dyDescent="0.25">
      <c r="A1184" s="136">
        <v>5323</v>
      </c>
      <c r="B1184" s="29" t="s">
        <v>1223</v>
      </c>
      <c r="C1184" s="30"/>
      <c r="D1184" s="26"/>
      <c r="E1184" s="27"/>
      <c r="F1184" s="128"/>
    </row>
    <row r="1185" spans="1:6" s="6" customFormat="1" ht="15" x14ac:dyDescent="0.25">
      <c r="A1185" s="43">
        <v>53232</v>
      </c>
      <c r="B1185" s="31" t="s">
        <v>1224</v>
      </c>
      <c r="C1185" s="30">
        <v>9.18</v>
      </c>
      <c r="D1185" s="32"/>
      <c r="E1185" s="33"/>
      <c r="F1185" s="30">
        <f t="shared" si="18"/>
        <v>9.18</v>
      </c>
    </row>
    <row r="1186" spans="1:6" s="28" customFormat="1" x14ac:dyDescent="0.2">
      <c r="A1186" s="43">
        <v>53233</v>
      </c>
      <c r="B1186" s="31" t="s">
        <v>1225</v>
      </c>
      <c r="C1186" s="32">
        <v>9.67</v>
      </c>
      <c r="D1186" s="32"/>
      <c r="E1186" s="33"/>
      <c r="F1186" s="30">
        <f t="shared" si="18"/>
        <v>9.67</v>
      </c>
    </row>
    <row r="1187" spans="1:6" s="28" customFormat="1" ht="15" x14ac:dyDescent="0.25">
      <c r="A1187" s="136">
        <v>5324</v>
      </c>
      <c r="B1187" s="29" t="s">
        <v>1226</v>
      </c>
      <c r="C1187" s="32">
        <v>9.67</v>
      </c>
      <c r="D1187" s="26"/>
      <c r="E1187" s="27"/>
      <c r="F1187" s="30">
        <f t="shared" si="18"/>
        <v>9.67</v>
      </c>
    </row>
    <row r="1188" spans="1:6" s="28" customFormat="1" x14ac:dyDescent="0.2">
      <c r="A1188" s="43">
        <v>53241</v>
      </c>
      <c r="B1188" s="31" t="s">
        <v>1227</v>
      </c>
      <c r="C1188" s="30"/>
      <c r="D1188" s="32">
        <v>7</v>
      </c>
      <c r="E1188" s="33"/>
      <c r="F1188" s="30">
        <f t="shared" si="18"/>
        <v>7</v>
      </c>
    </row>
    <row r="1189" spans="1:6" s="28" customFormat="1" x14ac:dyDescent="0.2">
      <c r="A1189" s="43">
        <v>53242</v>
      </c>
      <c r="B1189" s="31" t="s">
        <v>1228</v>
      </c>
      <c r="C1189" s="30">
        <v>9.18</v>
      </c>
      <c r="D1189" s="32"/>
      <c r="E1189" s="33"/>
      <c r="F1189" s="30">
        <f t="shared" si="18"/>
        <v>9.18</v>
      </c>
    </row>
    <row r="1190" spans="1:6" s="6" customFormat="1" ht="15" x14ac:dyDescent="0.25">
      <c r="A1190" s="43">
        <v>53243</v>
      </c>
      <c r="B1190" s="31" t="s">
        <v>1229</v>
      </c>
      <c r="C1190" s="32">
        <v>9.67</v>
      </c>
      <c r="D1190" s="32"/>
      <c r="E1190" s="33"/>
      <c r="F1190" s="30">
        <f t="shared" si="18"/>
        <v>9.67</v>
      </c>
    </row>
    <row r="1191" spans="1:6" s="6" customFormat="1" ht="15" x14ac:dyDescent="0.25">
      <c r="A1191" s="43">
        <v>53244</v>
      </c>
      <c r="B1191" s="31" t="s">
        <v>1230</v>
      </c>
      <c r="C1191" s="32">
        <v>9.67</v>
      </c>
      <c r="D1191" s="32"/>
      <c r="E1191" s="33"/>
      <c r="F1191" s="30">
        <f t="shared" si="18"/>
        <v>9.67</v>
      </c>
    </row>
    <row r="1192" spans="1:6" s="28" customFormat="1" ht="15" x14ac:dyDescent="0.25">
      <c r="A1192" s="136">
        <v>533</v>
      </c>
      <c r="B1192" s="29" t="s">
        <v>1231</v>
      </c>
      <c r="C1192" s="30"/>
      <c r="D1192" s="26"/>
      <c r="E1192" s="27"/>
      <c r="F1192" s="128"/>
    </row>
    <row r="1193" spans="1:6" s="28" customFormat="1" ht="15" x14ac:dyDescent="0.25">
      <c r="A1193" s="136">
        <v>5331</v>
      </c>
      <c r="B1193" s="29" t="s">
        <v>1232</v>
      </c>
      <c r="C1193" s="30"/>
      <c r="D1193" s="26"/>
      <c r="E1193" s="27"/>
      <c r="F1193" s="128"/>
    </row>
    <row r="1194" spans="1:6" s="28" customFormat="1" x14ac:dyDescent="0.2">
      <c r="A1194" s="43">
        <v>53312</v>
      </c>
      <c r="B1194" s="31" t="s">
        <v>1233</v>
      </c>
      <c r="C1194" s="30">
        <v>9.18</v>
      </c>
      <c r="D1194" s="32"/>
      <c r="E1194" s="33"/>
      <c r="F1194" s="30">
        <f t="shared" si="18"/>
        <v>9.18</v>
      </c>
    </row>
    <row r="1195" spans="1:6" s="6" customFormat="1" ht="15" x14ac:dyDescent="0.25">
      <c r="A1195" s="43">
        <v>53313</v>
      </c>
      <c r="B1195" s="31" t="s">
        <v>1234</v>
      </c>
      <c r="C1195" s="32">
        <v>9.67</v>
      </c>
      <c r="D1195" s="32"/>
      <c r="E1195" s="33"/>
      <c r="F1195" s="30">
        <f t="shared" si="18"/>
        <v>9.67</v>
      </c>
    </row>
    <row r="1196" spans="1:6" s="28" customFormat="1" x14ac:dyDescent="0.2">
      <c r="A1196" s="43">
        <v>53314</v>
      </c>
      <c r="B1196" s="31" t="s">
        <v>1235</v>
      </c>
      <c r="C1196" s="32">
        <v>9.67</v>
      </c>
      <c r="D1196" s="32"/>
      <c r="E1196" s="33"/>
      <c r="F1196" s="30">
        <f t="shared" si="18"/>
        <v>9.67</v>
      </c>
    </row>
    <row r="1197" spans="1:6" s="28" customFormat="1" ht="15" x14ac:dyDescent="0.25">
      <c r="A1197" s="136">
        <v>5332</v>
      </c>
      <c r="B1197" s="29" t="s">
        <v>1236</v>
      </c>
      <c r="C1197" s="30"/>
      <c r="D1197" s="26"/>
      <c r="E1197" s="27"/>
      <c r="F1197" s="128"/>
    </row>
    <row r="1198" spans="1:6" s="6" customFormat="1" ht="15" x14ac:dyDescent="0.25">
      <c r="A1198" s="43">
        <v>53322</v>
      </c>
      <c r="B1198" s="31" t="s">
        <v>1237</v>
      </c>
      <c r="C1198" s="30">
        <v>9.18</v>
      </c>
      <c r="D1198" s="32"/>
      <c r="E1198" s="33"/>
      <c r="F1198" s="30">
        <f t="shared" si="18"/>
        <v>9.18</v>
      </c>
    </row>
    <row r="1199" spans="1:6" s="28" customFormat="1" x14ac:dyDescent="0.2">
      <c r="A1199" s="43">
        <v>53323</v>
      </c>
      <c r="B1199" s="31" t="s">
        <v>1238</v>
      </c>
      <c r="C1199" s="32">
        <v>9.67</v>
      </c>
      <c r="D1199" s="32"/>
      <c r="E1199" s="33"/>
      <c r="F1199" s="30">
        <f t="shared" si="18"/>
        <v>9.67</v>
      </c>
    </row>
    <row r="1200" spans="1:6" s="28" customFormat="1" ht="15" x14ac:dyDescent="0.25">
      <c r="A1200" s="136">
        <v>5333</v>
      </c>
      <c r="B1200" s="29" t="s">
        <v>1239</v>
      </c>
      <c r="C1200" s="30"/>
      <c r="D1200" s="26"/>
      <c r="E1200" s="27"/>
      <c r="F1200" s="128"/>
    </row>
    <row r="1201" spans="1:6" s="6" customFormat="1" ht="15" x14ac:dyDescent="0.25">
      <c r="A1201" s="43">
        <v>53332</v>
      </c>
      <c r="B1201" s="31" t="s">
        <v>1240</v>
      </c>
      <c r="C1201" s="30">
        <v>9.18</v>
      </c>
      <c r="D1201" s="32"/>
      <c r="E1201" s="33"/>
      <c r="F1201" s="30">
        <f t="shared" si="18"/>
        <v>9.18</v>
      </c>
    </row>
    <row r="1202" spans="1:6" s="28" customFormat="1" x14ac:dyDescent="0.2">
      <c r="A1202" s="43">
        <v>53333</v>
      </c>
      <c r="B1202" s="31" t="s">
        <v>1241</v>
      </c>
      <c r="C1202" s="32">
        <v>9.67</v>
      </c>
      <c r="D1202" s="32"/>
      <c r="E1202" s="33"/>
      <c r="F1202" s="30">
        <f t="shared" si="18"/>
        <v>9.67</v>
      </c>
    </row>
    <row r="1203" spans="1:6" s="6" customFormat="1" ht="15" x14ac:dyDescent="0.25">
      <c r="A1203" s="136">
        <v>5334</v>
      </c>
      <c r="B1203" s="29" t="s">
        <v>1242</v>
      </c>
      <c r="C1203" s="30"/>
      <c r="D1203" s="26"/>
      <c r="E1203" s="27"/>
      <c r="F1203" s="128"/>
    </row>
    <row r="1204" spans="1:6" s="28" customFormat="1" x14ac:dyDescent="0.2">
      <c r="A1204" s="43">
        <v>53342</v>
      </c>
      <c r="B1204" s="31" t="s">
        <v>1243</v>
      </c>
      <c r="C1204" s="30">
        <v>9.18</v>
      </c>
      <c r="D1204" s="32"/>
      <c r="E1204" s="33"/>
      <c r="F1204" s="30">
        <f t="shared" si="18"/>
        <v>9.18</v>
      </c>
    </row>
    <row r="1205" spans="1:6" s="28" customFormat="1" ht="15" x14ac:dyDescent="0.25">
      <c r="A1205" s="136">
        <v>5339</v>
      </c>
      <c r="B1205" s="29" t="s">
        <v>1244</v>
      </c>
      <c r="C1205" s="30"/>
      <c r="D1205" s="26"/>
      <c r="E1205" s="27"/>
      <c r="F1205" s="128"/>
    </row>
    <row r="1206" spans="1:6" s="6" customFormat="1" ht="15" x14ac:dyDescent="0.25">
      <c r="A1206" s="43">
        <v>53393</v>
      </c>
      <c r="B1206" s="31" t="s">
        <v>1245</v>
      </c>
      <c r="C1206" s="32">
        <v>9.67</v>
      </c>
      <c r="D1206" s="32"/>
      <c r="E1206" s="33"/>
      <c r="F1206" s="30">
        <f t="shared" si="18"/>
        <v>9.67</v>
      </c>
    </row>
    <row r="1207" spans="1:6" s="6" customFormat="1" ht="15" x14ac:dyDescent="0.25">
      <c r="A1207" s="43">
        <v>53394</v>
      </c>
      <c r="B1207" s="31" t="s">
        <v>1246</v>
      </c>
      <c r="C1207" s="32">
        <v>9.67</v>
      </c>
      <c r="D1207" s="32"/>
      <c r="E1207" s="33"/>
      <c r="F1207" s="30">
        <f t="shared" si="18"/>
        <v>9.67</v>
      </c>
    </row>
    <row r="1208" spans="1:6" s="6" customFormat="1" ht="15" x14ac:dyDescent="0.25">
      <c r="A1208" s="136">
        <v>54</v>
      </c>
      <c r="B1208" s="29" t="s">
        <v>1247</v>
      </c>
      <c r="C1208" s="30"/>
      <c r="D1208" s="26"/>
      <c r="E1208" s="27"/>
      <c r="F1208" s="128"/>
    </row>
    <row r="1209" spans="1:6" s="28" customFormat="1" ht="15" x14ac:dyDescent="0.25">
      <c r="A1209" s="136">
        <v>541</v>
      </c>
      <c r="B1209" s="29" t="s">
        <v>1248</v>
      </c>
      <c r="C1209" s="30"/>
      <c r="D1209" s="26"/>
      <c r="E1209" s="27"/>
      <c r="F1209" s="128"/>
    </row>
    <row r="1210" spans="1:6" s="6" customFormat="1" ht="15" x14ac:dyDescent="0.25">
      <c r="A1210" s="136">
        <v>5410</v>
      </c>
      <c r="B1210" s="29" t="s">
        <v>1249</v>
      </c>
      <c r="C1210" s="30"/>
      <c r="D1210" s="26"/>
      <c r="E1210" s="27"/>
      <c r="F1210" s="128"/>
    </row>
    <row r="1211" spans="1:6" s="28" customFormat="1" x14ac:dyDescent="0.2">
      <c r="A1211" s="43">
        <v>54101</v>
      </c>
      <c r="B1211" s="31" t="s">
        <v>1250</v>
      </c>
      <c r="C1211" s="30">
        <v>6.55</v>
      </c>
      <c r="D1211" s="32"/>
      <c r="E1211" s="33"/>
      <c r="F1211" s="30">
        <f t="shared" si="18"/>
        <v>6.55</v>
      </c>
    </row>
    <row r="1212" spans="1:6" s="28" customFormat="1" ht="15" x14ac:dyDescent="0.25">
      <c r="A1212" s="136">
        <v>5411</v>
      </c>
      <c r="B1212" s="29" t="s">
        <v>1251</v>
      </c>
      <c r="C1212" s="30"/>
      <c r="D1212" s="26"/>
      <c r="E1212" s="27"/>
      <c r="F1212" s="128"/>
    </row>
    <row r="1213" spans="1:6" s="6" customFormat="1" ht="15" x14ac:dyDescent="0.25">
      <c r="A1213" s="43">
        <v>54112</v>
      </c>
      <c r="B1213" s="31" t="s">
        <v>1252</v>
      </c>
      <c r="C1213" s="30">
        <v>7.1</v>
      </c>
      <c r="D1213" s="32"/>
      <c r="E1213" s="33"/>
      <c r="F1213" s="30">
        <f t="shared" si="18"/>
        <v>7.1</v>
      </c>
    </row>
    <row r="1214" spans="1:6" s="28" customFormat="1" x14ac:dyDescent="0.2">
      <c r="A1214" s="43">
        <v>54113</v>
      </c>
      <c r="B1214" s="31" t="s">
        <v>1253</v>
      </c>
      <c r="C1214" s="30"/>
      <c r="D1214" s="32">
        <v>9</v>
      </c>
      <c r="E1214" s="33"/>
      <c r="F1214" s="30">
        <f t="shared" si="18"/>
        <v>9</v>
      </c>
    </row>
    <row r="1215" spans="1:6" s="6" customFormat="1" ht="15" x14ac:dyDescent="0.25">
      <c r="A1215" s="136">
        <v>5412</v>
      </c>
      <c r="B1215" s="29" t="s">
        <v>1254</v>
      </c>
      <c r="C1215" s="30"/>
      <c r="D1215" s="26"/>
      <c r="E1215" s="27"/>
      <c r="F1215" s="128"/>
    </row>
    <row r="1216" spans="1:6" s="28" customFormat="1" x14ac:dyDescent="0.2">
      <c r="A1216" s="43">
        <v>54122</v>
      </c>
      <c r="B1216" s="31" t="s">
        <v>1255</v>
      </c>
      <c r="C1216" s="30">
        <v>7.1</v>
      </c>
      <c r="D1216" s="32"/>
      <c r="E1216" s="33"/>
      <c r="F1216" s="30">
        <f t="shared" si="18"/>
        <v>7.1</v>
      </c>
    </row>
    <row r="1217" spans="1:6" s="6" customFormat="1" ht="15" x14ac:dyDescent="0.25">
      <c r="A1217" s="136">
        <v>5413</v>
      </c>
      <c r="B1217" s="29" t="s">
        <v>1256</v>
      </c>
      <c r="C1217" s="30"/>
      <c r="D1217" s="26"/>
      <c r="E1217" s="27"/>
      <c r="F1217" s="128"/>
    </row>
    <row r="1218" spans="1:6" s="28" customFormat="1" x14ac:dyDescent="0.2">
      <c r="A1218" s="43">
        <v>54132</v>
      </c>
      <c r="B1218" s="31" t="s">
        <v>1257</v>
      </c>
      <c r="C1218" s="30">
        <v>7.1</v>
      </c>
      <c r="D1218" s="32"/>
      <c r="E1218" s="33"/>
      <c r="F1218" s="30">
        <f t="shared" si="18"/>
        <v>7.1</v>
      </c>
    </row>
    <row r="1219" spans="1:6" s="6" customFormat="1" ht="15" x14ac:dyDescent="0.25">
      <c r="A1219" s="136">
        <v>5414</v>
      </c>
      <c r="B1219" s="29" t="s">
        <v>1258</v>
      </c>
      <c r="C1219" s="30"/>
      <c r="D1219" s="26"/>
      <c r="E1219" s="27"/>
      <c r="F1219" s="128"/>
    </row>
    <row r="1220" spans="1:6" s="28" customFormat="1" x14ac:dyDescent="0.2">
      <c r="A1220" s="43">
        <v>54142</v>
      </c>
      <c r="B1220" s="31" t="s">
        <v>1259</v>
      </c>
      <c r="C1220" s="30">
        <v>7.1</v>
      </c>
      <c r="D1220" s="32"/>
      <c r="E1220" s="33"/>
      <c r="F1220" s="30">
        <f t="shared" si="18"/>
        <v>7.1</v>
      </c>
    </row>
    <row r="1221" spans="1:6" s="6" customFormat="1" ht="15" x14ac:dyDescent="0.25">
      <c r="A1221" s="136">
        <v>5415</v>
      </c>
      <c r="B1221" s="29" t="s">
        <v>1260</v>
      </c>
      <c r="C1221" s="30"/>
      <c r="D1221" s="26"/>
      <c r="E1221" s="27"/>
      <c r="F1221" s="128"/>
    </row>
    <row r="1222" spans="1:6" s="28" customFormat="1" x14ac:dyDescent="0.2">
      <c r="A1222" s="43">
        <v>54152</v>
      </c>
      <c r="B1222" s="31" t="s">
        <v>1261</v>
      </c>
      <c r="C1222" s="30">
        <v>7.1</v>
      </c>
      <c r="D1222" s="32"/>
      <c r="E1222" s="33"/>
      <c r="F1222" s="30">
        <f t="shared" si="18"/>
        <v>7.1</v>
      </c>
    </row>
    <row r="1223" spans="1:6" s="6" customFormat="1" ht="15" x14ac:dyDescent="0.25">
      <c r="A1223" s="136">
        <v>5418</v>
      </c>
      <c r="B1223" s="29" t="s">
        <v>1262</v>
      </c>
      <c r="C1223" s="30"/>
      <c r="D1223" s="26"/>
      <c r="E1223" s="27"/>
      <c r="F1223" s="128"/>
    </row>
    <row r="1224" spans="1:6" s="28" customFormat="1" x14ac:dyDescent="0.2">
      <c r="A1224" s="43">
        <v>54182</v>
      </c>
      <c r="B1224" s="31" t="s">
        <v>1263</v>
      </c>
      <c r="C1224" s="30">
        <v>7.1</v>
      </c>
      <c r="D1224" s="32"/>
      <c r="E1224" s="33"/>
      <c r="F1224" s="30">
        <f t="shared" si="18"/>
        <v>7.1</v>
      </c>
    </row>
    <row r="1225" spans="1:6" s="6" customFormat="1" ht="15" x14ac:dyDescent="0.25">
      <c r="A1225" s="136">
        <v>5419</v>
      </c>
      <c r="B1225" s="29" t="s">
        <v>1264</v>
      </c>
      <c r="C1225" s="30"/>
      <c r="D1225" s="26"/>
      <c r="E1225" s="27"/>
      <c r="F1225" s="128"/>
    </row>
    <row r="1226" spans="1:6" s="6" customFormat="1" ht="15" x14ac:dyDescent="0.25">
      <c r="A1226" s="43">
        <v>54193</v>
      </c>
      <c r="B1226" s="31" t="s">
        <v>1264</v>
      </c>
      <c r="C1226" s="30"/>
      <c r="D1226" s="32">
        <v>9</v>
      </c>
      <c r="E1226" s="33"/>
      <c r="F1226" s="30">
        <f t="shared" si="18"/>
        <v>9</v>
      </c>
    </row>
    <row r="1227" spans="1:6" s="6" customFormat="1" ht="15" x14ac:dyDescent="0.25">
      <c r="A1227" s="136">
        <v>6</v>
      </c>
      <c r="B1227" s="29" t="s">
        <v>1265</v>
      </c>
      <c r="C1227" s="30"/>
      <c r="D1227" s="26"/>
      <c r="E1227" s="27"/>
      <c r="F1227" s="128"/>
    </row>
    <row r="1228" spans="1:6" s="6" customFormat="1" ht="15" x14ac:dyDescent="0.25">
      <c r="A1228" s="136">
        <v>61</v>
      </c>
      <c r="B1228" s="29" t="s">
        <v>1266</v>
      </c>
      <c r="C1228" s="30"/>
      <c r="D1228" s="26"/>
      <c r="E1228" s="27"/>
      <c r="F1228" s="128"/>
    </row>
    <row r="1229" spans="1:6" s="28" customFormat="1" ht="15" x14ac:dyDescent="0.25">
      <c r="A1229" s="136">
        <v>611</v>
      </c>
      <c r="B1229" s="29" t="s">
        <v>1267</v>
      </c>
      <c r="C1229" s="30"/>
      <c r="D1229" s="26"/>
      <c r="E1229" s="27"/>
      <c r="F1229" s="128"/>
    </row>
    <row r="1230" spans="1:6" s="28" customFormat="1" ht="15" x14ac:dyDescent="0.25">
      <c r="A1230" s="136">
        <v>6111</v>
      </c>
      <c r="B1230" s="29" t="s">
        <v>1268</v>
      </c>
      <c r="C1230" s="30"/>
      <c r="D1230" s="26"/>
      <c r="E1230" s="27"/>
      <c r="F1230" s="128"/>
    </row>
    <row r="1231" spans="1:6" s="6" customFormat="1" ht="15" x14ac:dyDescent="0.25">
      <c r="A1231" s="43">
        <v>61112</v>
      </c>
      <c r="B1231" s="31" t="s">
        <v>1269</v>
      </c>
      <c r="C1231" s="30">
        <v>7.57</v>
      </c>
      <c r="D1231" s="32"/>
      <c r="E1231" s="33"/>
      <c r="F1231" s="30">
        <f t="shared" ref="F1231:F1289" si="19">C1231+D1231</f>
        <v>7.57</v>
      </c>
    </row>
    <row r="1232" spans="1:6" s="28" customFormat="1" x14ac:dyDescent="0.2">
      <c r="A1232" s="43">
        <v>61113</v>
      </c>
      <c r="B1232" s="31" t="s">
        <v>1270</v>
      </c>
      <c r="C1232" s="30">
        <v>7.86</v>
      </c>
      <c r="D1232" s="32"/>
      <c r="E1232" s="33"/>
      <c r="F1232" s="30">
        <f t="shared" si="19"/>
        <v>7.86</v>
      </c>
    </row>
    <row r="1233" spans="1:6" s="28" customFormat="1" ht="15" x14ac:dyDescent="0.25">
      <c r="A1233" s="136">
        <v>6112</v>
      </c>
      <c r="B1233" s="29" t="s">
        <v>1271</v>
      </c>
      <c r="C1233" s="30"/>
      <c r="D1233" s="26"/>
      <c r="E1233" s="27"/>
      <c r="F1233" s="128"/>
    </row>
    <row r="1234" spans="1:6" s="28" customFormat="1" x14ac:dyDescent="0.2">
      <c r="A1234" s="43">
        <v>61122</v>
      </c>
      <c r="B1234" s="31" t="s">
        <v>1272</v>
      </c>
      <c r="C1234" s="30">
        <v>7.57</v>
      </c>
      <c r="D1234" s="32"/>
      <c r="E1234" s="33"/>
      <c r="F1234" s="30">
        <f t="shared" si="19"/>
        <v>7.57</v>
      </c>
    </row>
    <row r="1235" spans="1:6" s="6" customFormat="1" ht="15" x14ac:dyDescent="0.25">
      <c r="A1235" s="43">
        <v>61123</v>
      </c>
      <c r="B1235" s="31" t="s">
        <v>1273</v>
      </c>
      <c r="C1235" s="30">
        <v>7.86</v>
      </c>
      <c r="D1235" s="32"/>
      <c r="E1235" s="33"/>
      <c r="F1235" s="30">
        <f t="shared" si="19"/>
        <v>7.86</v>
      </c>
    </row>
    <row r="1236" spans="1:6" s="28" customFormat="1" x14ac:dyDescent="0.2">
      <c r="A1236" s="43">
        <v>61124</v>
      </c>
      <c r="B1236" s="31" t="s">
        <v>1274</v>
      </c>
      <c r="C1236" s="30"/>
      <c r="D1236" s="32">
        <v>9</v>
      </c>
      <c r="E1236" s="33"/>
      <c r="F1236" s="30">
        <f t="shared" si="19"/>
        <v>9</v>
      </c>
    </row>
    <row r="1237" spans="1:6" s="28" customFormat="1" ht="15" x14ac:dyDescent="0.25">
      <c r="A1237" s="136">
        <v>6113</v>
      </c>
      <c r="B1237" s="29" t="s">
        <v>1275</v>
      </c>
      <c r="C1237" s="30"/>
      <c r="D1237" s="26"/>
      <c r="E1237" s="27"/>
      <c r="F1237" s="128"/>
    </row>
    <row r="1238" spans="1:6" s="6" customFormat="1" ht="15" x14ac:dyDescent="0.25">
      <c r="A1238" s="43">
        <v>61132</v>
      </c>
      <c r="B1238" s="31" t="s">
        <v>1276</v>
      </c>
      <c r="C1238" s="30">
        <v>7.57</v>
      </c>
      <c r="D1238" s="32"/>
      <c r="E1238" s="33"/>
      <c r="F1238" s="30">
        <f t="shared" si="19"/>
        <v>7.57</v>
      </c>
    </row>
    <row r="1239" spans="1:6" s="28" customFormat="1" x14ac:dyDescent="0.2">
      <c r="A1239" s="43">
        <v>61133</v>
      </c>
      <c r="B1239" s="31" t="s">
        <v>1277</v>
      </c>
      <c r="C1239" s="30">
        <v>7.86</v>
      </c>
      <c r="D1239" s="32"/>
      <c r="E1239" s="33"/>
      <c r="F1239" s="30">
        <f t="shared" si="19"/>
        <v>7.86</v>
      </c>
    </row>
    <row r="1240" spans="1:6" s="6" customFormat="1" ht="15" x14ac:dyDescent="0.25">
      <c r="A1240" s="136">
        <v>6114</v>
      </c>
      <c r="B1240" s="29" t="s">
        <v>1278</v>
      </c>
      <c r="C1240" s="30"/>
      <c r="D1240" s="26"/>
      <c r="E1240" s="27"/>
      <c r="F1240" s="128"/>
    </row>
    <row r="1241" spans="1:6" s="28" customFormat="1" x14ac:dyDescent="0.2">
      <c r="A1241" s="43">
        <v>61142</v>
      </c>
      <c r="B1241" s="31" t="s">
        <v>1279</v>
      </c>
      <c r="C1241" s="30">
        <v>7.57</v>
      </c>
      <c r="D1241" s="32"/>
      <c r="E1241" s="33"/>
      <c r="F1241" s="30">
        <f t="shared" si="19"/>
        <v>7.57</v>
      </c>
    </row>
    <row r="1242" spans="1:6" s="6" customFormat="1" ht="15" x14ac:dyDescent="0.25">
      <c r="A1242" s="136">
        <v>6115</v>
      </c>
      <c r="B1242" s="29" t="s">
        <v>1280</v>
      </c>
      <c r="C1242" s="30"/>
      <c r="D1242" s="26"/>
      <c r="E1242" s="27"/>
      <c r="F1242" s="128"/>
    </row>
    <row r="1243" spans="1:6" s="28" customFormat="1" x14ac:dyDescent="0.2">
      <c r="A1243" s="43">
        <v>61152</v>
      </c>
      <c r="B1243" s="31" t="s">
        <v>1281</v>
      </c>
      <c r="C1243" s="30">
        <v>7.57</v>
      </c>
      <c r="D1243" s="32"/>
      <c r="E1243" s="33"/>
      <c r="F1243" s="30">
        <f t="shared" si="19"/>
        <v>7.57</v>
      </c>
    </row>
    <row r="1244" spans="1:6" s="6" customFormat="1" ht="15" x14ac:dyDescent="0.25">
      <c r="A1244" s="136">
        <v>6116</v>
      </c>
      <c r="B1244" s="29" t="s">
        <v>1282</v>
      </c>
      <c r="C1244" s="30"/>
      <c r="D1244" s="26"/>
      <c r="E1244" s="27"/>
      <c r="F1244" s="128"/>
    </row>
    <row r="1245" spans="1:6" s="28" customFormat="1" x14ac:dyDescent="0.2">
      <c r="A1245" s="43">
        <v>61162</v>
      </c>
      <c r="B1245" s="31" t="s">
        <v>1283</v>
      </c>
      <c r="C1245" s="30">
        <v>7.57</v>
      </c>
      <c r="D1245" s="32"/>
      <c r="E1245" s="33"/>
      <c r="F1245" s="30">
        <f t="shared" si="19"/>
        <v>7.57</v>
      </c>
    </row>
    <row r="1246" spans="1:6" s="6" customFormat="1" ht="15" x14ac:dyDescent="0.25">
      <c r="A1246" s="136">
        <v>6119</v>
      </c>
      <c r="B1246" s="29" t="s">
        <v>1284</v>
      </c>
      <c r="C1246" s="30"/>
      <c r="D1246" s="26"/>
      <c r="E1246" s="27"/>
      <c r="F1246" s="128"/>
    </row>
    <row r="1247" spans="1:6" s="6" customFormat="1" ht="15" x14ac:dyDescent="0.25">
      <c r="A1247" s="43">
        <v>61194</v>
      </c>
      <c r="B1247" s="31" t="s">
        <v>1284</v>
      </c>
      <c r="C1247" s="30"/>
      <c r="D1247" s="32">
        <v>9</v>
      </c>
      <c r="E1247" s="33"/>
      <c r="F1247" s="30">
        <f t="shared" si="19"/>
        <v>9</v>
      </c>
    </row>
    <row r="1248" spans="1:6" s="28" customFormat="1" ht="15" x14ac:dyDescent="0.25">
      <c r="A1248" s="136">
        <v>612</v>
      </c>
      <c r="B1248" s="29" t="s">
        <v>1285</v>
      </c>
      <c r="C1248" s="30"/>
      <c r="D1248" s="26"/>
      <c r="E1248" s="27"/>
      <c r="F1248" s="128"/>
    </row>
    <row r="1249" spans="1:6" s="28" customFormat="1" ht="15" x14ac:dyDescent="0.25">
      <c r="A1249" s="136">
        <v>6120</v>
      </c>
      <c r="B1249" s="29" t="s">
        <v>1286</v>
      </c>
      <c r="C1249" s="30"/>
      <c r="D1249" s="26"/>
      <c r="E1249" s="27"/>
      <c r="F1249" s="128"/>
    </row>
    <row r="1250" spans="1:6" s="6" customFormat="1" ht="15" x14ac:dyDescent="0.25">
      <c r="A1250" s="43">
        <v>61203</v>
      </c>
      <c r="B1250" s="31" t="s">
        <v>1287</v>
      </c>
      <c r="C1250" s="30">
        <v>7.86</v>
      </c>
      <c r="D1250" s="32"/>
      <c r="E1250" s="33"/>
      <c r="F1250" s="30">
        <f t="shared" si="19"/>
        <v>7.86</v>
      </c>
    </row>
    <row r="1251" spans="1:6" s="28" customFormat="1" x14ac:dyDescent="0.2">
      <c r="A1251" s="43">
        <v>61204</v>
      </c>
      <c r="B1251" s="31" t="s">
        <v>1288</v>
      </c>
      <c r="C1251" s="30"/>
      <c r="D1251" s="32">
        <v>9</v>
      </c>
      <c r="E1251" s="33"/>
      <c r="F1251" s="30">
        <f t="shared" si="19"/>
        <v>9</v>
      </c>
    </row>
    <row r="1252" spans="1:6" s="28" customFormat="1" ht="15" x14ac:dyDescent="0.25">
      <c r="A1252" s="136">
        <v>6121</v>
      </c>
      <c r="B1252" s="29" t="s">
        <v>1289</v>
      </c>
      <c r="C1252" s="30"/>
      <c r="D1252" s="26"/>
      <c r="E1252" s="27"/>
      <c r="F1252" s="128"/>
    </row>
    <row r="1253" spans="1:6" s="28" customFormat="1" x14ac:dyDescent="0.2">
      <c r="A1253" s="43">
        <v>61212</v>
      </c>
      <c r="B1253" s="31" t="s">
        <v>1290</v>
      </c>
      <c r="C1253" s="30">
        <v>7.57</v>
      </c>
      <c r="D1253" s="32"/>
      <c r="E1253" s="33"/>
      <c r="F1253" s="30">
        <f t="shared" si="19"/>
        <v>7.57</v>
      </c>
    </row>
    <row r="1254" spans="1:6" s="6" customFormat="1" ht="15" x14ac:dyDescent="0.25">
      <c r="A1254" s="43">
        <v>61213</v>
      </c>
      <c r="B1254" s="31" t="s">
        <v>1291</v>
      </c>
      <c r="C1254" s="30">
        <v>7.86</v>
      </c>
      <c r="D1254" s="32"/>
      <c r="E1254" s="33"/>
      <c r="F1254" s="30">
        <f t="shared" si="19"/>
        <v>7.86</v>
      </c>
    </row>
    <row r="1255" spans="1:6" s="28" customFormat="1" x14ac:dyDescent="0.2">
      <c r="A1255" s="43">
        <v>61214</v>
      </c>
      <c r="B1255" s="31" t="s">
        <v>1292</v>
      </c>
      <c r="C1255" s="30"/>
      <c r="D1255" s="32">
        <v>9</v>
      </c>
      <c r="E1255" s="33"/>
      <c r="F1255" s="30">
        <f t="shared" si="19"/>
        <v>9</v>
      </c>
    </row>
    <row r="1256" spans="1:6" s="28" customFormat="1" ht="15" x14ac:dyDescent="0.25">
      <c r="A1256" s="136">
        <v>6128</v>
      </c>
      <c r="B1256" s="29" t="s">
        <v>1293</v>
      </c>
      <c r="C1256" s="30"/>
      <c r="D1256" s="26"/>
      <c r="E1256" s="27"/>
      <c r="F1256" s="128"/>
    </row>
    <row r="1257" spans="1:6" s="28" customFormat="1" x14ac:dyDescent="0.2">
      <c r="A1257" s="43">
        <v>61282</v>
      </c>
      <c r="B1257" s="31" t="s">
        <v>1294</v>
      </c>
      <c r="C1257" s="30">
        <v>7.57</v>
      </c>
      <c r="D1257" s="32"/>
      <c r="E1257" s="33"/>
      <c r="F1257" s="30">
        <f t="shared" si="19"/>
        <v>7.57</v>
      </c>
    </row>
    <row r="1258" spans="1:6" s="6" customFormat="1" ht="15" x14ac:dyDescent="0.25">
      <c r="A1258" s="43">
        <v>61283</v>
      </c>
      <c r="B1258" s="31" t="s">
        <v>1295</v>
      </c>
      <c r="C1258" s="30">
        <v>7.86</v>
      </c>
      <c r="D1258" s="32"/>
      <c r="E1258" s="33"/>
      <c r="F1258" s="30">
        <f t="shared" si="19"/>
        <v>7.86</v>
      </c>
    </row>
    <row r="1259" spans="1:6" s="28" customFormat="1" x14ac:dyDescent="0.2">
      <c r="A1259" s="43">
        <v>61284</v>
      </c>
      <c r="B1259" s="31" t="s">
        <v>1296</v>
      </c>
      <c r="C1259" s="30"/>
      <c r="D1259" s="32">
        <v>9</v>
      </c>
      <c r="E1259" s="33"/>
      <c r="F1259" s="30">
        <f t="shared" si="19"/>
        <v>9</v>
      </c>
    </row>
    <row r="1260" spans="1:6" s="6" customFormat="1" ht="15" x14ac:dyDescent="0.25">
      <c r="A1260" s="136">
        <v>6129</v>
      </c>
      <c r="B1260" s="29" t="s">
        <v>1297</v>
      </c>
      <c r="C1260" s="30"/>
      <c r="D1260" s="26"/>
      <c r="E1260" s="27"/>
      <c r="F1260" s="128"/>
    </row>
    <row r="1261" spans="1:6" s="6" customFormat="1" ht="15" x14ac:dyDescent="0.25">
      <c r="A1261" s="43">
        <v>61294</v>
      </c>
      <c r="B1261" s="31" t="s">
        <v>1297</v>
      </c>
      <c r="C1261" s="30"/>
      <c r="D1261" s="32">
        <v>9</v>
      </c>
      <c r="E1261" s="33"/>
      <c r="F1261" s="30">
        <f t="shared" si="19"/>
        <v>9</v>
      </c>
    </row>
    <row r="1262" spans="1:6" s="28" customFormat="1" ht="15" x14ac:dyDescent="0.25">
      <c r="A1262" s="136">
        <v>613</v>
      </c>
      <c r="B1262" s="29" t="s">
        <v>1298</v>
      </c>
      <c r="C1262" s="30"/>
      <c r="D1262" s="26"/>
      <c r="E1262" s="27"/>
      <c r="F1262" s="128"/>
    </row>
    <row r="1263" spans="1:6" s="28" customFormat="1" ht="15" x14ac:dyDescent="0.25">
      <c r="A1263" s="136">
        <v>6131</v>
      </c>
      <c r="B1263" s="29" t="s">
        <v>1299</v>
      </c>
      <c r="C1263" s="30"/>
      <c r="D1263" s="26"/>
      <c r="E1263" s="27"/>
      <c r="F1263" s="128"/>
    </row>
    <row r="1264" spans="1:6" s="28" customFormat="1" x14ac:dyDescent="0.2">
      <c r="A1264" s="43">
        <v>61312</v>
      </c>
      <c r="B1264" s="31" t="s">
        <v>1300</v>
      </c>
      <c r="C1264" s="30">
        <v>7.57</v>
      </c>
      <c r="D1264" s="32"/>
      <c r="E1264" s="33"/>
      <c r="F1264" s="30">
        <f t="shared" si="19"/>
        <v>7.57</v>
      </c>
    </row>
    <row r="1265" spans="1:6" s="6" customFormat="1" ht="15" x14ac:dyDescent="0.25">
      <c r="A1265" s="43">
        <v>61313</v>
      </c>
      <c r="B1265" s="31" t="s">
        <v>1301</v>
      </c>
      <c r="C1265" s="30">
        <v>7.86</v>
      </c>
      <c r="D1265" s="32"/>
      <c r="E1265" s="33"/>
      <c r="F1265" s="30">
        <f t="shared" si="19"/>
        <v>7.86</v>
      </c>
    </row>
    <row r="1266" spans="1:6" s="28" customFormat="1" x14ac:dyDescent="0.2">
      <c r="A1266" s="43">
        <v>61314</v>
      </c>
      <c r="B1266" s="31" t="s">
        <v>1302</v>
      </c>
      <c r="C1266" s="30"/>
      <c r="D1266" s="32">
        <v>9</v>
      </c>
      <c r="E1266" s="33"/>
      <c r="F1266" s="30">
        <f t="shared" si="19"/>
        <v>9</v>
      </c>
    </row>
    <row r="1267" spans="1:6" s="6" customFormat="1" ht="15" x14ac:dyDescent="0.25">
      <c r="A1267" s="136">
        <v>6132</v>
      </c>
      <c r="B1267" s="29" t="s">
        <v>1303</v>
      </c>
      <c r="C1267" s="30"/>
      <c r="D1267" s="26"/>
      <c r="E1267" s="27"/>
      <c r="F1267" s="128"/>
    </row>
    <row r="1268" spans="1:6" s="28" customFormat="1" x14ac:dyDescent="0.2">
      <c r="A1268" s="43">
        <v>61323</v>
      </c>
      <c r="B1268" s="31" t="s">
        <v>1304</v>
      </c>
      <c r="C1268" s="30">
        <v>7.86</v>
      </c>
      <c r="D1268" s="32"/>
      <c r="E1268" s="33"/>
      <c r="F1268" s="30">
        <f t="shared" si="19"/>
        <v>7.86</v>
      </c>
    </row>
    <row r="1269" spans="1:6" s="6" customFormat="1" ht="15" x14ac:dyDescent="0.25">
      <c r="A1269" s="136">
        <v>6139</v>
      </c>
      <c r="B1269" s="29" t="s">
        <v>1305</v>
      </c>
      <c r="C1269" s="30"/>
      <c r="D1269" s="26"/>
      <c r="E1269" s="27"/>
      <c r="F1269" s="128"/>
    </row>
    <row r="1270" spans="1:6" s="6" customFormat="1" ht="15" x14ac:dyDescent="0.25">
      <c r="A1270" s="43">
        <v>61394</v>
      </c>
      <c r="B1270" s="31" t="s">
        <v>1305</v>
      </c>
      <c r="C1270" s="30"/>
      <c r="D1270" s="32">
        <v>9</v>
      </c>
      <c r="E1270" s="33"/>
      <c r="F1270" s="30">
        <f t="shared" si="19"/>
        <v>9</v>
      </c>
    </row>
    <row r="1271" spans="1:6" s="6" customFormat="1" ht="15" x14ac:dyDescent="0.25">
      <c r="A1271" s="136">
        <v>62</v>
      </c>
      <c r="B1271" s="29" t="s">
        <v>1306</v>
      </c>
      <c r="C1271" s="30"/>
      <c r="D1271" s="26"/>
      <c r="E1271" s="27"/>
      <c r="F1271" s="128"/>
    </row>
    <row r="1272" spans="1:6" s="28" customFormat="1" ht="15" x14ac:dyDescent="0.25">
      <c r="A1272" s="136">
        <v>621</v>
      </c>
      <c r="B1272" s="29" t="s">
        <v>1307</v>
      </c>
      <c r="C1272" s="30"/>
      <c r="D1272" s="26"/>
      <c r="E1272" s="27"/>
      <c r="F1272" s="128"/>
    </row>
    <row r="1273" spans="1:6" s="28" customFormat="1" ht="15" x14ac:dyDescent="0.25">
      <c r="A1273" s="136">
        <v>6210</v>
      </c>
      <c r="B1273" s="29" t="s">
        <v>1308</v>
      </c>
      <c r="C1273" s="30"/>
      <c r="D1273" s="26"/>
      <c r="E1273" s="27"/>
      <c r="F1273" s="128"/>
    </row>
    <row r="1274" spans="1:6" s="28" customFormat="1" x14ac:dyDescent="0.2">
      <c r="A1274" s="43">
        <v>62101</v>
      </c>
      <c r="B1274" s="31" t="s">
        <v>1309</v>
      </c>
      <c r="C1274" s="30">
        <v>6.87</v>
      </c>
      <c r="D1274" s="32"/>
      <c r="E1274" s="33"/>
      <c r="F1274" s="30">
        <f t="shared" si="19"/>
        <v>6.87</v>
      </c>
    </row>
    <row r="1275" spans="1:6" s="6" customFormat="1" ht="15" x14ac:dyDescent="0.25">
      <c r="A1275" s="43">
        <v>62102</v>
      </c>
      <c r="B1275" s="31" t="s">
        <v>1310</v>
      </c>
      <c r="C1275" s="30">
        <v>6.87</v>
      </c>
      <c r="D1275" s="32"/>
      <c r="E1275" s="33"/>
      <c r="F1275" s="30">
        <f t="shared" si="19"/>
        <v>6.87</v>
      </c>
    </row>
    <row r="1276" spans="1:6" s="28" customFormat="1" x14ac:dyDescent="0.2">
      <c r="A1276" s="43">
        <v>62103</v>
      </c>
      <c r="B1276" s="31" t="s">
        <v>1311</v>
      </c>
      <c r="C1276" s="32">
        <v>9.6199999999999992</v>
      </c>
      <c r="D1276" s="32"/>
      <c r="E1276" s="33"/>
      <c r="F1276" s="30">
        <f t="shared" si="19"/>
        <v>9.6199999999999992</v>
      </c>
    </row>
    <row r="1277" spans="1:6" s="6" customFormat="1" ht="15" x14ac:dyDescent="0.25">
      <c r="A1277" s="136">
        <v>6211</v>
      </c>
      <c r="B1277" s="29" t="s">
        <v>1312</v>
      </c>
      <c r="C1277" s="30"/>
      <c r="D1277" s="26"/>
      <c r="E1277" s="27"/>
      <c r="F1277" s="128"/>
    </row>
    <row r="1278" spans="1:6" s="28" customFormat="1" x14ac:dyDescent="0.2">
      <c r="A1278" s="43">
        <v>62112</v>
      </c>
      <c r="B1278" s="31" t="s">
        <v>1313</v>
      </c>
      <c r="C1278" s="30">
        <v>6.87</v>
      </c>
      <c r="D1278" s="32"/>
      <c r="E1278" s="33"/>
      <c r="F1278" s="30">
        <f t="shared" si="19"/>
        <v>6.87</v>
      </c>
    </row>
    <row r="1279" spans="1:6" s="6" customFormat="1" ht="15" x14ac:dyDescent="0.25">
      <c r="A1279" s="136">
        <v>6212</v>
      </c>
      <c r="B1279" s="29" t="s">
        <v>1314</v>
      </c>
      <c r="C1279" s="30"/>
      <c r="D1279" s="26"/>
      <c r="E1279" s="27"/>
      <c r="F1279" s="128"/>
    </row>
    <row r="1280" spans="1:6" s="28" customFormat="1" x14ac:dyDescent="0.2">
      <c r="A1280" s="43">
        <v>62122</v>
      </c>
      <c r="B1280" s="31" t="s">
        <v>1315</v>
      </c>
      <c r="C1280" s="30">
        <v>6.87</v>
      </c>
      <c r="D1280" s="32"/>
      <c r="E1280" s="33"/>
      <c r="F1280" s="30">
        <f t="shared" si="19"/>
        <v>6.87</v>
      </c>
    </row>
    <row r="1281" spans="1:6" s="28" customFormat="1" ht="15" x14ac:dyDescent="0.25">
      <c r="A1281" s="136">
        <v>6218</v>
      </c>
      <c r="B1281" s="29" t="s">
        <v>1316</v>
      </c>
      <c r="C1281" s="30"/>
      <c r="D1281" s="26"/>
      <c r="E1281" s="27"/>
      <c r="F1281" s="128"/>
    </row>
    <row r="1282" spans="1:6" s="6" customFormat="1" ht="15" x14ac:dyDescent="0.25">
      <c r="A1282" s="43">
        <v>62182</v>
      </c>
      <c r="B1282" s="31" t="s">
        <v>1317</v>
      </c>
      <c r="C1282" s="30">
        <v>6.87</v>
      </c>
      <c r="D1282" s="32"/>
      <c r="E1282" s="33"/>
      <c r="F1282" s="30">
        <f t="shared" si="19"/>
        <v>6.87</v>
      </c>
    </row>
    <row r="1283" spans="1:6" s="28" customFormat="1" x14ac:dyDescent="0.2">
      <c r="A1283" s="43">
        <v>62183</v>
      </c>
      <c r="B1283" s="31" t="s">
        <v>1318</v>
      </c>
      <c r="C1283" s="32">
        <v>9.6199999999999992</v>
      </c>
      <c r="D1283" s="32"/>
      <c r="E1283" s="33"/>
      <c r="F1283" s="30">
        <f t="shared" si="19"/>
        <v>9.6199999999999992</v>
      </c>
    </row>
    <row r="1284" spans="1:6" s="28" customFormat="1" ht="15" x14ac:dyDescent="0.25">
      <c r="A1284" s="136">
        <v>6219</v>
      </c>
      <c r="B1284" s="29" t="s">
        <v>1319</v>
      </c>
      <c r="C1284" s="32"/>
      <c r="D1284" s="26"/>
      <c r="E1284" s="27"/>
      <c r="F1284" s="128"/>
    </row>
    <row r="1285" spans="1:6" s="6" customFormat="1" ht="15" x14ac:dyDescent="0.25">
      <c r="A1285" s="43">
        <v>62193</v>
      </c>
      <c r="B1285" s="31" t="s">
        <v>1320</v>
      </c>
      <c r="C1285" s="32">
        <v>9.6199999999999992</v>
      </c>
      <c r="D1285" s="32"/>
      <c r="E1285" s="33"/>
      <c r="F1285" s="30">
        <f t="shared" si="19"/>
        <v>9.6199999999999992</v>
      </c>
    </row>
    <row r="1286" spans="1:6" s="6" customFormat="1" ht="15" x14ac:dyDescent="0.25">
      <c r="A1286" s="43">
        <v>62194</v>
      </c>
      <c r="B1286" s="31" t="s">
        <v>1321</v>
      </c>
      <c r="C1286" s="32"/>
      <c r="D1286" s="32">
        <v>9</v>
      </c>
      <c r="E1286" s="33"/>
      <c r="F1286" s="30">
        <f t="shared" si="19"/>
        <v>9</v>
      </c>
    </row>
    <row r="1287" spans="1:6" s="28" customFormat="1" ht="15" x14ac:dyDescent="0.25">
      <c r="A1287" s="136">
        <v>622</v>
      </c>
      <c r="B1287" s="29" t="s">
        <v>1322</v>
      </c>
      <c r="C1287" s="30"/>
      <c r="D1287" s="26"/>
      <c r="E1287" s="27"/>
      <c r="F1287" s="128"/>
    </row>
    <row r="1288" spans="1:6" s="6" customFormat="1" ht="15" x14ac:dyDescent="0.25">
      <c r="A1288" s="136">
        <v>6221</v>
      </c>
      <c r="B1288" s="29" t="s">
        <v>1323</v>
      </c>
      <c r="C1288" s="30"/>
      <c r="D1288" s="26"/>
      <c r="E1288" s="27"/>
      <c r="F1288" s="128"/>
    </row>
    <row r="1289" spans="1:6" s="28" customFormat="1" x14ac:dyDescent="0.2">
      <c r="A1289" s="43">
        <v>62212</v>
      </c>
      <c r="B1289" s="31" t="s">
        <v>1324</v>
      </c>
      <c r="C1289" s="30">
        <v>6.87</v>
      </c>
      <c r="D1289" s="32"/>
      <c r="E1289" s="33"/>
      <c r="F1289" s="30">
        <f t="shared" si="19"/>
        <v>6.87</v>
      </c>
    </row>
    <row r="1290" spans="1:6" s="6" customFormat="1" ht="15" x14ac:dyDescent="0.25">
      <c r="A1290" s="136">
        <v>6222</v>
      </c>
      <c r="B1290" s="29" t="s">
        <v>1325</v>
      </c>
      <c r="C1290" s="30"/>
      <c r="D1290" s="26"/>
      <c r="E1290" s="27"/>
      <c r="F1290" s="128"/>
    </row>
    <row r="1291" spans="1:6" s="28" customFormat="1" x14ac:dyDescent="0.2">
      <c r="A1291" s="43">
        <v>62222</v>
      </c>
      <c r="B1291" s="31" t="s">
        <v>1326</v>
      </c>
      <c r="C1291" s="30">
        <v>6.87</v>
      </c>
      <c r="D1291" s="32"/>
      <c r="E1291" s="33"/>
      <c r="F1291" s="30">
        <f t="shared" ref="F1291:F1354" si="20">C1291+D1291</f>
        <v>6.87</v>
      </c>
    </row>
    <row r="1292" spans="1:6" s="6" customFormat="1" ht="15" x14ac:dyDescent="0.25">
      <c r="A1292" s="136">
        <v>6223</v>
      </c>
      <c r="B1292" s="29" t="s">
        <v>1327</v>
      </c>
      <c r="C1292" s="30"/>
      <c r="D1292" s="26"/>
      <c r="E1292" s="27"/>
      <c r="F1292" s="128"/>
    </row>
    <row r="1293" spans="1:6" s="28" customFormat="1" x14ac:dyDescent="0.2">
      <c r="A1293" s="43">
        <v>62232</v>
      </c>
      <c r="B1293" s="31" t="s">
        <v>1328</v>
      </c>
      <c r="C1293" s="30">
        <v>6.87</v>
      </c>
      <c r="D1293" s="32"/>
      <c r="E1293" s="33"/>
      <c r="F1293" s="30">
        <f t="shared" si="20"/>
        <v>6.87</v>
      </c>
    </row>
    <row r="1294" spans="1:6" s="6" customFormat="1" ht="15" x14ac:dyDescent="0.25">
      <c r="A1294" s="136">
        <v>6224</v>
      </c>
      <c r="B1294" s="29" t="s">
        <v>1329</v>
      </c>
      <c r="C1294" s="30"/>
      <c r="D1294" s="26"/>
      <c r="E1294" s="27"/>
      <c r="F1294" s="128"/>
    </row>
    <row r="1295" spans="1:6" s="28" customFormat="1" x14ac:dyDescent="0.2">
      <c r="A1295" s="43">
        <v>62242</v>
      </c>
      <c r="B1295" s="31" t="s">
        <v>1330</v>
      </c>
      <c r="C1295" s="30">
        <v>6.87</v>
      </c>
      <c r="D1295" s="32"/>
      <c r="E1295" s="33"/>
      <c r="F1295" s="30">
        <f t="shared" si="20"/>
        <v>6.87</v>
      </c>
    </row>
    <row r="1296" spans="1:6" s="6" customFormat="1" ht="15" x14ac:dyDescent="0.25">
      <c r="A1296" s="136">
        <v>6225</v>
      </c>
      <c r="B1296" s="29" t="s">
        <v>1331</v>
      </c>
      <c r="C1296" s="30"/>
      <c r="D1296" s="26"/>
      <c r="E1296" s="27"/>
      <c r="F1296" s="128"/>
    </row>
    <row r="1297" spans="1:6" s="28" customFormat="1" x14ac:dyDescent="0.2">
      <c r="A1297" s="43">
        <v>62252</v>
      </c>
      <c r="B1297" s="31" t="s">
        <v>1332</v>
      </c>
      <c r="C1297" s="30">
        <v>6.87</v>
      </c>
      <c r="D1297" s="32"/>
      <c r="E1297" s="33"/>
      <c r="F1297" s="30">
        <f t="shared" si="20"/>
        <v>6.87</v>
      </c>
    </row>
    <row r="1298" spans="1:6" s="6" customFormat="1" ht="15" x14ac:dyDescent="0.25">
      <c r="A1298" s="136">
        <v>6226</v>
      </c>
      <c r="B1298" s="29" t="s">
        <v>1333</v>
      </c>
      <c r="C1298" s="30"/>
      <c r="D1298" s="26"/>
      <c r="E1298" s="27"/>
      <c r="F1298" s="128"/>
    </row>
    <row r="1299" spans="1:6" s="28" customFormat="1" x14ac:dyDescent="0.2">
      <c r="A1299" s="43">
        <v>62262</v>
      </c>
      <c r="B1299" s="31" t="s">
        <v>1334</v>
      </c>
      <c r="C1299" s="30">
        <v>6.87</v>
      </c>
      <c r="D1299" s="32"/>
      <c r="E1299" s="33"/>
      <c r="F1299" s="30">
        <f t="shared" si="20"/>
        <v>6.87</v>
      </c>
    </row>
    <row r="1300" spans="1:6" s="6" customFormat="1" ht="15" x14ac:dyDescent="0.25">
      <c r="A1300" s="136">
        <v>6227</v>
      </c>
      <c r="B1300" s="29" t="s">
        <v>1335</v>
      </c>
      <c r="C1300" s="30"/>
      <c r="D1300" s="26"/>
      <c r="E1300" s="27"/>
      <c r="F1300" s="128"/>
    </row>
    <row r="1301" spans="1:6" s="28" customFormat="1" x14ac:dyDescent="0.2">
      <c r="A1301" s="43">
        <v>62272</v>
      </c>
      <c r="B1301" s="31" t="s">
        <v>1336</v>
      </c>
      <c r="C1301" s="30">
        <v>6.87</v>
      </c>
      <c r="D1301" s="32"/>
      <c r="E1301" s="33"/>
      <c r="F1301" s="30">
        <f t="shared" si="20"/>
        <v>6.87</v>
      </c>
    </row>
    <row r="1302" spans="1:6" s="6" customFormat="1" ht="15" x14ac:dyDescent="0.25">
      <c r="A1302" s="136">
        <v>6228</v>
      </c>
      <c r="B1302" s="29" t="s">
        <v>1337</v>
      </c>
      <c r="C1302" s="30"/>
      <c r="D1302" s="26"/>
      <c r="E1302" s="27"/>
      <c r="F1302" s="128"/>
    </row>
    <row r="1303" spans="1:6" s="6" customFormat="1" ht="15" x14ac:dyDescent="0.25">
      <c r="A1303" s="43">
        <v>62282</v>
      </c>
      <c r="B1303" s="31" t="s">
        <v>1338</v>
      </c>
      <c r="C1303" s="30">
        <v>6.87</v>
      </c>
      <c r="D1303" s="32"/>
      <c r="E1303" s="33"/>
      <c r="F1303" s="30">
        <f t="shared" si="20"/>
        <v>6.87</v>
      </c>
    </row>
    <row r="1304" spans="1:6" s="28" customFormat="1" ht="15" x14ac:dyDescent="0.25">
      <c r="A1304" s="136">
        <v>623</v>
      </c>
      <c r="B1304" s="29" t="s">
        <v>1339</v>
      </c>
      <c r="C1304" s="30"/>
      <c r="D1304" s="26"/>
      <c r="E1304" s="27"/>
      <c r="F1304" s="128"/>
    </row>
    <row r="1305" spans="1:6" s="28" customFormat="1" ht="15" x14ac:dyDescent="0.25">
      <c r="A1305" s="136">
        <v>6230</v>
      </c>
      <c r="B1305" s="29" t="s">
        <v>1340</v>
      </c>
      <c r="C1305" s="30"/>
      <c r="D1305" s="26"/>
      <c r="E1305" s="27"/>
      <c r="F1305" s="128"/>
    </row>
    <row r="1306" spans="1:6" s="6" customFormat="1" ht="15" x14ac:dyDescent="0.25">
      <c r="A1306" s="43">
        <v>62301</v>
      </c>
      <c r="B1306" s="31" t="s">
        <v>1341</v>
      </c>
      <c r="C1306" s="30">
        <v>6.87</v>
      </c>
      <c r="D1306" s="32"/>
      <c r="E1306" s="33"/>
      <c r="F1306" s="30">
        <f t="shared" si="20"/>
        <v>6.87</v>
      </c>
    </row>
    <row r="1307" spans="1:6" s="28" customFormat="1" x14ac:dyDescent="0.2">
      <c r="A1307" s="43">
        <v>62302</v>
      </c>
      <c r="B1307" s="31" t="s">
        <v>1342</v>
      </c>
      <c r="C1307" s="30">
        <v>6.87</v>
      </c>
      <c r="D1307" s="32"/>
      <c r="E1307" s="33"/>
      <c r="F1307" s="30">
        <f t="shared" si="20"/>
        <v>6.87</v>
      </c>
    </row>
    <row r="1308" spans="1:6" s="6" customFormat="1" ht="15" x14ac:dyDescent="0.25">
      <c r="A1308" s="136">
        <v>6231</v>
      </c>
      <c r="B1308" s="29" t="s">
        <v>1343</v>
      </c>
      <c r="C1308" s="30"/>
      <c r="D1308" s="26"/>
      <c r="E1308" s="27"/>
      <c r="F1308" s="128"/>
    </row>
    <row r="1309" spans="1:6" s="28" customFormat="1" x14ac:dyDescent="0.2">
      <c r="A1309" s="43">
        <v>62312</v>
      </c>
      <c r="B1309" s="31" t="s">
        <v>1344</v>
      </c>
      <c r="C1309" s="30">
        <v>6.87</v>
      </c>
      <c r="D1309" s="32"/>
      <c r="E1309" s="33"/>
      <c r="F1309" s="30">
        <f t="shared" si="20"/>
        <v>6.87</v>
      </c>
    </row>
    <row r="1310" spans="1:6" s="6" customFormat="1" ht="15" x14ac:dyDescent="0.25">
      <c r="A1310" s="136">
        <v>6232</v>
      </c>
      <c r="B1310" s="29" t="s">
        <v>1345</v>
      </c>
      <c r="C1310" s="30"/>
      <c r="D1310" s="26"/>
      <c r="E1310" s="27"/>
      <c r="F1310" s="128"/>
    </row>
    <row r="1311" spans="1:6" s="28" customFormat="1" x14ac:dyDescent="0.2">
      <c r="A1311" s="43">
        <v>62322</v>
      </c>
      <c r="B1311" s="31" t="s">
        <v>1346</v>
      </c>
      <c r="C1311" s="30">
        <v>6.87</v>
      </c>
      <c r="D1311" s="32"/>
      <c r="E1311" s="33"/>
      <c r="F1311" s="30">
        <f t="shared" si="20"/>
        <v>6.87</v>
      </c>
    </row>
    <row r="1312" spans="1:6" s="6" customFormat="1" ht="15" x14ac:dyDescent="0.25">
      <c r="A1312" s="136">
        <v>6238</v>
      </c>
      <c r="B1312" s="29" t="s">
        <v>1347</v>
      </c>
      <c r="C1312" s="30"/>
      <c r="D1312" s="26"/>
      <c r="E1312" s="27"/>
      <c r="F1312" s="128"/>
    </row>
    <row r="1313" spans="1:6" s="6" customFormat="1" ht="15" x14ac:dyDescent="0.25">
      <c r="A1313" s="43">
        <v>62382</v>
      </c>
      <c r="B1313" s="31" t="s">
        <v>1348</v>
      </c>
      <c r="C1313" s="30">
        <v>6.87</v>
      </c>
      <c r="D1313" s="32"/>
      <c r="E1313" s="33"/>
      <c r="F1313" s="30">
        <f t="shared" si="20"/>
        <v>6.87</v>
      </c>
    </row>
    <row r="1314" spans="1:6" s="28" customFormat="1" ht="15" x14ac:dyDescent="0.25">
      <c r="A1314" s="136">
        <v>624</v>
      </c>
      <c r="B1314" s="29" t="s">
        <v>1349</v>
      </c>
      <c r="C1314" s="30"/>
      <c r="D1314" s="26"/>
      <c r="E1314" s="27"/>
      <c r="F1314" s="128"/>
    </row>
    <row r="1315" spans="1:6" s="6" customFormat="1" ht="15" x14ac:dyDescent="0.25">
      <c r="A1315" s="136">
        <v>6241</v>
      </c>
      <c r="B1315" s="29" t="s">
        <v>1350</v>
      </c>
      <c r="C1315" s="30"/>
      <c r="D1315" s="26"/>
      <c r="E1315" s="27"/>
      <c r="F1315" s="128"/>
    </row>
    <row r="1316" spans="1:6" s="28" customFormat="1" x14ac:dyDescent="0.2">
      <c r="A1316" s="43">
        <v>62412</v>
      </c>
      <c r="B1316" s="31" t="s">
        <v>1351</v>
      </c>
      <c r="C1316" s="30">
        <v>6.87</v>
      </c>
      <c r="D1316" s="32"/>
      <c r="E1316" s="33"/>
      <c r="F1316" s="30">
        <f t="shared" si="20"/>
        <v>6.87</v>
      </c>
    </row>
    <row r="1317" spans="1:6" s="6" customFormat="1" ht="15" x14ac:dyDescent="0.25">
      <c r="A1317" s="136">
        <v>6242</v>
      </c>
      <c r="B1317" s="29" t="s">
        <v>1352</v>
      </c>
      <c r="C1317" s="30"/>
      <c r="D1317" s="26"/>
      <c r="E1317" s="27"/>
      <c r="F1317" s="128"/>
    </row>
    <row r="1318" spans="1:6" s="6" customFormat="1" ht="15" x14ac:dyDescent="0.25">
      <c r="A1318" s="43">
        <v>62422</v>
      </c>
      <c r="B1318" s="31" t="s">
        <v>1353</v>
      </c>
      <c r="C1318" s="30">
        <v>6.87</v>
      </c>
      <c r="D1318" s="32"/>
      <c r="E1318" s="33"/>
      <c r="F1318" s="30">
        <f t="shared" si="20"/>
        <v>6.87</v>
      </c>
    </row>
    <row r="1319" spans="1:6" s="28" customFormat="1" ht="15" x14ac:dyDescent="0.25">
      <c r="A1319" s="136">
        <v>625</v>
      </c>
      <c r="B1319" s="29" t="s">
        <v>1354</v>
      </c>
      <c r="C1319" s="30"/>
      <c r="D1319" s="26"/>
      <c r="E1319" s="27"/>
      <c r="F1319" s="128"/>
    </row>
    <row r="1320" spans="1:6" s="28" customFormat="1" ht="15" x14ac:dyDescent="0.25">
      <c r="A1320" s="136">
        <v>6251</v>
      </c>
      <c r="B1320" s="29" t="s">
        <v>1355</v>
      </c>
      <c r="C1320" s="30"/>
      <c r="D1320" s="26"/>
      <c r="E1320" s="27"/>
      <c r="F1320" s="128"/>
    </row>
    <row r="1321" spans="1:6" s="28" customFormat="1" x14ac:dyDescent="0.2">
      <c r="A1321" s="43">
        <v>62512</v>
      </c>
      <c r="B1321" s="31" t="s">
        <v>1356</v>
      </c>
      <c r="C1321" s="30">
        <v>6.87</v>
      </c>
      <c r="D1321" s="32"/>
      <c r="E1321" s="33"/>
      <c r="F1321" s="30">
        <f t="shared" si="20"/>
        <v>6.87</v>
      </c>
    </row>
    <row r="1322" spans="1:6" s="6" customFormat="1" ht="15" x14ac:dyDescent="0.25">
      <c r="A1322" s="43">
        <v>62513</v>
      </c>
      <c r="B1322" s="31" t="s">
        <v>1357</v>
      </c>
      <c r="C1322" s="32">
        <v>9.6199999999999992</v>
      </c>
      <c r="D1322" s="32"/>
      <c r="E1322" s="33"/>
      <c r="F1322" s="30">
        <f t="shared" si="20"/>
        <v>9.6199999999999992</v>
      </c>
    </row>
    <row r="1323" spans="1:6" s="28" customFormat="1" x14ac:dyDescent="0.2">
      <c r="A1323" s="43">
        <v>62514</v>
      </c>
      <c r="B1323" s="31" t="s">
        <v>1358</v>
      </c>
      <c r="C1323" s="32"/>
      <c r="D1323" s="32">
        <v>9</v>
      </c>
      <c r="E1323" s="33"/>
      <c r="F1323" s="30">
        <f t="shared" si="20"/>
        <v>9</v>
      </c>
    </row>
    <row r="1324" spans="1:6" s="6" customFormat="1" ht="15" x14ac:dyDescent="0.25">
      <c r="A1324" s="136">
        <v>6252</v>
      </c>
      <c r="B1324" s="29" t="s">
        <v>1359</v>
      </c>
      <c r="C1324" s="30"/>
      <c r="D1324" s="26"/>
      <c r="E1324" s="27"/>
      <c r="F1324" s="128"/>
    </row>
    <row r="1325" spans="1:6" s="28" customFormat="1" x14ac:dyDescent="0.2">
      <c r="A1325" s="43">
        <v>62522</v>
      </c>
      <c r="B1325" s="31" t="s">
        <v>1360</v>
      </c>
      <c r="C1325" s="30">
        <v>6.87</v>
      </c>
      <c r="D1325" s="32"/>
      <c r="E1325" s="33"/>
      <c r="F1325" s="30">
        <f t="shared" si="20"/>
        <v>6.87</v>
      </c>
    </row>
    <row r="1326" spans="1:6" s="6" customFormat="1" ht="15" x14ac:dyDescent="0.25">
      <c r="A1326" s="136">
        <v>6253</v>
      </c>
      <c r="B1326" s="29" t="s">
        <v>1361</v>
      </c>
      <c r="C1326" s="30"/>
      <c r="D1326" s="26"/>
      <c r="E1326" s="27"/>
      <c r="F1326" s="128"/>
    </row>
    <row r="1327" spans="1:6" s="6" customFormat="1" ht="15" x14ac:dyDescent="0.25">
      <c r="A1327" s="43">
        <v>62532</v>
      </c>
      <c r="B1327" s="31" t="s">
        <v>1362</v>
      </c>
      <c r="C1327" s="30">
        <v>6.87</v>
      </c>
      <c r="D1327" s="32"/>
      <c r="E1327" s="33"/>
      <c r="F1327" s="30">
        <f t="shared" si="20"/>
        <v>6.87</v>
      </c>
    </row>
    <row r="1328" spans="1:6" s="6" customFormat="1" ht="15" x14ac:dyDescent="0.25">
      <c r="A1328" s="136">
        <v>63</v>
      </c>
      <c r="B1328" s="29" t="s">
        <v>1363</v>
      </c>
      <c r="C1328" s="30"/>
      <c r="D1328" s="26"/>
      <c r="E1328" s="27"/>
      <c r="F1328" s="128"/>
    </row>
    <row r="1329" spans="1:6" s="28" customFormat="1" ht="15" x14ac:dyDescent="0.25">
      <c r="A1329" s="136">
        <v>631</v>
      </c>
      <c r="B1329" s="29" t="s">
        <v>1364</v>
      </c>
      <c r="C1329" s="30"/>
      <c r="D1329" s="26"/>
      <c r="E1329" s="27"/>
      <c r="F1329" s="128"/>
    </row>
    <row r="1330" spans="1:6" s="28" customFormat="1" ht="15" x14ac:dyDescent="0.25">
      <c r="A1330" s="136">
        <v>6311</v>
      </c>
      <c r="B1330" s="29" t="s">
        <v>1365</v>
      </c>
      <c r="C1330" s="30"/>
      <c r="D1330" s="26"/>
      <c r="E1330" s="27"/>
      <c r="F1330" s="128"/>
    </row>
    <row r="1331" spans="1:6" s="28" customFormat="1" x14ac:dyDescent="0.2">
      <c r="A1331" s="43">
        <v>63112</v>
      </c>
      <c r="B1331" s="31" t="s">
        <v>1366</v>
      </c>
      <c r="C1331" s="30">
        <v>6.28</v>
      </c>
      <c r="D1331" s="32"/>
      <c r="E1331" s="33"/>
      <c r="F1331" s="30">
        <f t="shared" si="20"/>
        <v>6.28</v>
      </c>
    </row>
    <row r="1332" spans="1:6" s="6" customFormat="1" ht="15" x14ac:dyDescent="0.25">
      <c r="A1332" s="43">
        <v>63113</v>
      </c>
      <c r="B1332" s="31" t="s">
        <v>1367</v>
      </c>
      <c r="C1332" s="30">
        <v>7</v>
      </c>
      <c r="D1332" s="32"/>
      <c r="E1332" s="33"/>
      <c r="F1332" s="30">
        <f t="shared" si="20"/>
        <v>7</v>
      </c>
    </row>
    <row r="1333" spans="1:6" s="28" customFormat="1" x14ac:dyDescent="0.2">
      <c r="A1333" s="43">
        <v>63114</v>
      </c>
      <c r="B1333" s="31" t="s">
        <v>1368</v>
      </c>
      <c r="C1333" s="30"/>
      <c r="D1333" s="32">
        <v>9</v>
      </c>
      <c r="E1333" s="33"/>
      <c r="F1333" s="30">
        <f t="shared" si="20"/>
        <v>9</v>
      </c>
    </row>
    <row r="1334" spans="1:6" s="28" customFormat="1" ht="15" x14ac:dyDescent="0.25">
      <c r="A1334" s="136">
        <v>6312</v>
      </c>
      <c r="B1334" s="29" t="s">
        <v>1369</v>
      </c>
      <c r="C1334" s="30"/>
      <c r="D1334" s="26"/>
      <c r="E1334" s="27"/>
      <c r="F1334" s="128"/>
    </row>
    <row r="1335" spans="1:6" s="28" customFormat="1" x14ac:dyDescent="0.2">
      <c r="A1335" s="43">
        <v>63122</v>
      </c>
      <c r="B1335" s="31" t="s">
        <v>1370</v>
      </c>
      <c r="C1335" s="30">
        <v>6.28</v>
      </c>
      <c r="D1335" s="32"/>
      <c r="E1335" s="33"/>
      <c r="F1335" s="30">
        <f t="shared" si="20"/>
        <v>6.28</v>
      </c>
    </row>
    <row r="1336" spans="1:6" s="6" customFormat="1" ht="15" x14ac:dyDescent="0.25">
      <c r="A1336" s="43">
        <v>63123</v>
      </c>
      <c r="B1336" s="31" t="s">
        <v>1371</v>
      </c>
      <c r="C1336" s="30">
        <v>7</v>
      </c>
      <c r="D1336" s="32"/>
      <c r="E1336" s="33"/>
      <c r="F1336" s="30">
        <f t="shared" si="20"/>
        <v>7</v>
      </c>
    </row>
    <row r="1337" spans="1:6" s="28" customFormat="1" x14ac:dyDescent="0.2">
      <c r="A1337" s="43">
        <v>63124</v>
      </c>
      <c r="B1337" s="31" t="s">
        <v>1372</v>
      </c>
      <c r="C1337" s="30"/>
      <c r="D1337" s="32">
        <v>9</v>
      </c>
      <c r="E1337" s="33"/>
      <c r="F1337" s="30">
        <f t="shared" si="20"/>
        <v>9</v>
      </c>
    </row>
    <row r="1338" spans="1:6" s="6" customFormat="1" ht="15" x14ac:dyDescent="0.25">
      <c r="A1338" s="136">
        <v>6313</v>
      </c>
      <c r="B1338" s="29" t="s">
        <v>1373</v>
      </c>
      <c r="C1338" s="30"/>
      <c r="D1338" s="26"/>
      <c r="E1338" s="27"/>
      <c r="F1338" s="128"/>
    </row>
    <row r="1339" spans="1:6" s="28" customFormat="1" x14ac:dyDescent="0.2">
      <c r="A1339" s="43">
        <v>63132</v>
      </c>
      <c r="B1339" s="31" t="s">
        <v>1374</v>
      </c>
      <c r="C1339" s="30">
        <v>6.28</v>
      </c>
      <c r="D1339" s="32"/>
      <c r="E1339" s="33"/>
      <c r="F1339" s="30">
        <f t="shared" si="20"/>
        <v>6.28</v>
      </c>
    </row>
    <row r="1340" spans="1:6" s="28" customFormat="1" ht="15" x14ac:dyDescent="0.25">
      <c r="A1340" s="136">
        <v>6314</v>
      </c>
      <c r="B1340" s="29" t="s">
        <v>1375</v>
      </c>
      <c r="C1340" s="30"/>
      <c r="D1340" s="26"/>
      <c r="E1340" s="27"/>
      <c r="F1340" s="128"/>
    </row>
    <row r="1341" spans="1:6" s="6" customFormat="1" ht="15" x14ac:dyDescent="0.25">
      <c r="A1341" s="43">
        <v>63142</v>
      </c>
      <c r="B1341" s="31" t="s">
        <v>1376</v>
      </c>
      <c r="C1341" s="30">
        <v>6.28</v>
      </c>
      <c r="D1341" s="32"/>
      <c r="E1341" s="33"/>
      <c r="F1341" s="30">
        <f t="shared" si="20"/>
        <v>6.28</v>
      </c>
    </row>
    <row r="1342" spans="1:6" s="28" customFormat="1" x14ac:dyDescent="0.2">
      <c r="A1342" s="43">
        <v>63143</v>
      </c>
      <c r="B1342" s="31" t="s">
        <v>1377</v>
      </c>
      <c r="C1342" s="30">
        <v>7</v>
      </c>
      <c r="D1342" s="32"/>
      <c r="E1342" s="33"/>
      <c r="F1342" s="30">
        <f t="shared" si="20"/>
        <v>7</v>
      </c>
    </row>
    <row r="1343" spans="1:6" s="6" customFormat="1" ht="15" x14ac:dyDescent="0.25">
      <c r="A1343" s="136">
        <v>6319</v>
      </c>
      <c r="B1343" s="29" t="s">
        <v>1378</v>
      </c>
      <c r="C1343" s="30"/>
      <c r="D1343" s="26"/>
      <c r="E1343" s="27"/>
      <c r="F1343" s="128"/>
    </row>
    <row r="1344" spans="1:6" s="6" customFormat="1" ht="15" x14ac:dyDescent="0.25">
      <c r="A1344" s="43">
        <v>63194</v>
      </c>
      <c r="B1344" s="31" t="s">
        <v>1378</v>
      </c>
      <c r="C1344" s="30"/>
      <c r="D1344" s="32">
        <v>9</v>
      </c>
      <c r="E1344" s="33"/>
      <c r="F1344" s="30">
        <f t="shared" si="20"/>
        <v>9</v>
      </c>
    </row>
    <row r="1345" spans="1:6" s="28" customFormat="1" ht="15" x14ac:dyDescent="0.25">
      <c r="A1345" s="136">
        <v>632</v>
      </c>
      <c r="B1345" s="29" t="s">
        <v>1379</v>
      </c>
      <c r="C1345" s="30"/>
      <c r="D1345" s="26"/>
      <c r="E1345" s="27"/>
      <c r="F1345" s="128"/>
    </row>
    <row r="1346" spans="1:6" s="28" customFormat="1" ht="15" x14ac:dyDescent="0.25">
      <c r="A1346" s="136">
        <v>6321</v>
      </c>
      <c r="B1346" s="29" t="s">
        <v>1380</v>
      </c>
      <c r="C1346" s="30"/>
      <c r="D1346" s="26"/>
      <c r="E1346" s="27"/>
      <c r="F1346" s="128"/>
    </row>
    <row r="1347" spans="1:6" s="6" customFormat="1" ht="15" x14ac:dyDescent="0.25">
      <c r="A1347" s="43">
        <v>63212</v>
      </c>
      <c r="B1347" s="31" t="s">
        <v>1381</v>
      </c>
      <c r="C1347" s="30">
        <v>6.28</v>
      </c>
      <c r="D1347" s="32"/>
      <c r="E1347" s="33"/>
      <c r="F1347" s="30">
        <f t="shared" si="20"/>
        <v>6.28</v>
      </c>
    </row>
    <row r="1348" spans="1:6" s="28" customFormat="1" x14ac:dyDescent="0.2">
      <c r="A1348" s="43">
        <v>63213</v>
      </c>
      <c r="B1348" s="31" t="s">
        <v>1382</v>
      </c>
      <c r="C1348" s="30">
        <v>7</v>
      </c>
      <c r="D1348" s="32"/>
      <c r="E1348" s="33"/>
      <c r="F1348" s="30">
        <f t="shared" si="20"/>
        <v>7</v>
      </c>
    </row>
    <row r="1349" spans="1:6" s="28" customFormat="1" ht="15" x14ac:dyDescent="0.25">
      <c r="A1349" s="136">
        <v>6322</v>
      </c>
      <c r="B1349" s="29" t="s">
        <v>1383</v>
      </c>
      <c r="C1349" s="30"/>
      <c r="D1349" s="26"/>
      <c r="E1349" s="27"/>
      <c r="F1349" s="128"/>
    </row>
    <row r="1350" spans="1:6" s="6" customFormat="1" ht="15" x14ac:dyDescent="0.25">
      <c r="A1350" s="43">
        <v>63221</v>
      </c>
      <c r="B1350" s="31" t="s">
        <v>1384</v>
      </c>
      <c r="C1350" s="30">
        <v>6.28</v>
      </c>
      <c r="D1350" s="32"/>
      <c r="E1350" s="33"/>
      <c r="F1350" s="30">
        <f t="shared" si="20"/>
        <v>6.28</v>
      </c>
    </row>
    <row r="1351" spans="1:6" s="28" customFormat="1" x14ac:dyDescent="0.2">
      <c r="A1351" s="43">
        <v>63222</v>
      </c>
      <c r="B1351" s="31" t="s">
        <v>1385</v>
      </c>
      <c r="C1351" s="30">
        <v>6.28</v>
      </c>
      <c r="D1351" s="32"/>
      <c r="E1351" s="33"/>
      <c r="F1351" s="30">
        <f t="shared" si="20"/>
        <v>6.28</v>
      </c>
    </row>
    <row r="1352" spans="1:6" s="28" customFormat="1" ht="15" x14ac:dyDescent="0.25">
      <c r="A1352" s="136">
        <v>6329</v>
      </c>
      <c r="B1352" s="29" t="s">
        <v>1386</v>
      </c>
      <c r="C1352" s="30"/>
      <c r="D1352" s="26"/>
      <c r="E1352" s="27"/>
      <c r="F1352" s="128"/>
    </row>
    <row r="1353" spans="1:6" s="6" customFormat="1" ht="15" x14ac:dyDescent="0.25">
      <c r="A1353" s="43">
        <v>63293</v>
      </c>
      <c r="B1353" s="31" t="s">
        <v>1387</v>
      </c>
      <c r="C1353" s="30">
        <v>7</v>
      </c>
      <c r="D1353" s="32"/>
      <c r="E1353" s="33"/>
      <c r="F1353" s="30">
        <f t="shared" si="20"/>
        <v>7</v>
      </c>
    </row>
    <row r="1354" spans="1:6" s="6" customFormat="1" ht="15" x14ac:dyDescent="0.25">
      <c r="A1354" s="43">
        <v>63294</v>
      </c>
      <c r="B1354" s="31" t="s">
        <v>1388</v>
      </c>
      <c r="C1354" s="30"/>
      <c r="D1354" s="32">
        <v>9</v>
      </c>
      <c r="E1354" s="33"/>
      <c r="F1354" s="30">
        <f t="shared" si="20"/>
        <v>9</v>
      </c>
    </row>
    <row r="1355" spans="1:6" s="28" customFormat="1" ht="15" x14ac:dyDescent="0.25">
      <c r="A1355" s="136">
        <v>633</v>
      </c>
      <c r="B1355" s="29" t="s">
        <v>1389</v>
      </c>
      <c r="C1355" s="30"/>
      <c r="D1355" s="26"/>
      <c r="E1355" s="27"/>
      <c r="F1355" s="128"/>
    </row>
    <row r="1356" spans="1:6" s="28" customFormat="1" ht="15" x14ac:dyDescent="0.25">
      <c r="A1356" s="136">
        <v>6330</v>
      </c>
      <c r="B1356" s="29" t="s">
        <v>1390</v>
      </c>
      <c r="C1356" s="30"/>
      <c r="D1356" s="26"/>
      <c r="E1356" s="27"/>
      <c r="F1356" s="128"/>
    </row>
    <row r="1357" spans="1:6" s="28" customFormat="1" x14ac:dyDescent="0.2">
      <c r="A1357" s="43">
        <v>63301</v>
      </c>
      <c r="B1357" s="31" t="s">
        <v>1391</v>
      </c>
      <c r="C1357" s="30">
        <v>6.28</v>
      </c>
      <c r="D1357" s="32"/>
      <c r="E1357" s="33"/>
      <c r="F1357" s="30">
        <f t="shared" ref="F1357:F1417" si="21">C1357+D1357</f>
        <v>6.28</v>
      </c>
    </row>
    <row r="1358" spans="1:6" s="6" customFormat="1" ht="15" x14ac:dyDescent="0.25">
      <c r="A1358" s="43">
        <v>63302</v>
      </c>
      <c r="B1358" s="31" t="s">
        <v>1392</v>
      </c>
      <c r="C1358" s="30">
        <v>6.28</v>
      </c>
      <c r="D1358" s="32"/>
      <c r="E1358" s="33"/>
      <c r="F1358" s="30">
        <f t="shared" si="21"/>
        <v>6.28</v>
      </c>
    </row>
    <row r="1359" spans="1:6" s="28" customFormat="1" x14ac:dyDescent="0.2">
      <c r="A1359" s="43">
        <v>63303</v>
      </c>
      <c r="B1359" s="31" t="s">
        <v>1393</v>
      </c>
      <c r="C1359" s="30">
        <v>7</v>
      </c>
      <c r="D1359" s="32"/>
      <c r="E1359" s="33"/>
      <c r="F1359" s="30">
        <f t="shared" si="21"/>
        <v>7</v>
      </c>
    </row>
    <row r="1360" spans="1:6" s="28" customFormat="1" ht="15" x14ac:dyDescent="0.25">
      <c r="A1360" s="136">
        <v>6331</v>
      </c>
      <c r="B1360" s="29" t="s">
        <v>1394</v>
      </c>
      <c r="C1360" s="30"/>
      <c r="D1360" s="26"/>
      <c r="E1360" s="27"/>
      <c r="F1360" s="128"/>
    </row>
    <row r="1361" spans="1:6" s="6" customFormat="1" ht="15" x14ac:dyDescent="0.25">
      <c r="A1361" s="43">
        <v>63312</v>
      </c>
      <c r="B1361" s="31" t="s">
        <v>1395</v>
      </c>
      <c r="C1361" s="30">
        <v>6.28</v>
      </c>
      <c r="D1361" s="32"/>
      <c r="E1361" s="33"/>
      <c r="F1361" s="30">
        <f t="shared" si="21"/>
        <v>6.28</v>
      </c>
    </row>
    <row r="1362" spans="1:6" s="28" customFormat="1" x14ac:dyDescent="0.2">
      <c r="A1362" s="43">
        <v>63313</v>
      </c>
      <c r="B1362" s="31" t="s">
        <v>1396</v>
      </c>
      <c r="C1362" s="30">
        <v>7</v>
      </c>
      <c r="D1362" s="32"/>
      <c r="E1362" s="33"/>
      <c r="F1362" s="30">
        <f t="shared" si="21"/>
        <v>7</v>
      </c>
    </row>
    <row r="1363" spans="1:6" s="6" customFormat="1" ht="15" x14ac:dyDescent="0.25">
      <c r="A1363" s="136">
        <v>6332</v>
      </c>
      <c r="B1363" s="29" t="s">
        <v>1397</v>
      </c>
      <c r="C1363" s="30"/>
      <c r="D1363" s="26"/>
      <c r="E1363" s="27"/>
      <c r="F1363" s="128"/>
    </row>
    <row r="1364" spans="1:6" s="28" customFormat="1" x14ac:dyDescent="0.2">
      <c r="A1364" s="43">
        <v>63322</v>
      </c>
      <c r="B1364" s="31" t="s">
        <v>1398</v>
      </c>
      <c r="C1364" s="30">
        <v>6.28</v>
      </c>
      <c r="D1364" s="32"/>
      <c r="E1364" s="33"/>
      <c r="F1364" s="30">
        <f t="shared" si="21"/>
        <v>6.28</v>
      </c>
    </row>
    <row r="1365" spans="1:6" s="28" customFormat="1" ht="15" x14ac:dyDescent="0.25">
      <c r="A1365" s="136">
        <v>6338</v>
      </c>
      <c r="B1365" s="29" t="s">
        <v>1399</v>
      </c>
      <c r="C1365" s="30"/>
      <c r="D1365" s="26"/>
      <c r="E1365" s="27"/>
      <c r="F1365" s="128"/>
    </row>
    <row r="1366" spans="1:6" s="6" customFormat="1" ht="15" x14ac:dyDescent="0.25">
      <c r="A1366" s="43">
        <v>63382</v>
      </c>
      <c r="B1366" s="31" t="s">
        <v>1400</v>
      </c>
      <c r="C1366" s="30">
        <v>6.28</v>
      </c>
      <c r="D1366" s="32"/>
      <c r="E1366" s="33"/>
      <c r="F1366" s="30">
        <f t="shared" si="21"/>
        <v>6.28</v>
      </c>
    </row>
    <row r="1367" spans="1:6" s="28" customFormat="1" x14ac:dyDescent="0.2">
      <c r="A1367" s="43">
        <v>63383</v>
      </c>
      <c r="B1367" s="31" t="s">
        <v>1401</v>
      </c>
      <c r="C1367" s="30">
        <v>7</v>
      </c>
      <c r="D1367" s="32"/>
      <c r="E1367" s="33"/>
      <c r="F1367" s="30">
        <f t="shared" si="21"/>
        <v>7</v>
      </c>
    </row>
    <row r="1368" spans="1:6" s="28" customFormat="1" ht="15" x14ac:dyDescent="0.25">
      <c r="A1368" s="136">
        <v>6339</v>
      </c>
      <c r="B1368" s="29" t="s">
        <v>1402</v>
      </c>
      <c r="C1368" s="30"/>
      <c r="D1368" s="26"/>
      <c r="E1368" s="27"/>
      <c r="F1368" s="128"/>
    </row>
    <row r="1369" spans="1:6" s="6" customFormat="1" ht="15" x14ac:dyDescent="0.25">
      <c r="A1369" s="43">
        <v>63393</v>
      </c>
      <c r="B1369" s="31" t="s">
        <v>1403</v>
      </c>
      <c r="C1369" s="30">
        <v>7</v>
      </c>
      <c r="D1369" s="32"/>
      <c r="E1369" s="33"/>
      <c r="F1369" s="30">
        <f t="shared" si="21"/>
        <v>7</v>
      </c>
    </row>
    <row r="1370" spans="1:6" s="6" customFormat="1" ht="15" x14ac:dyDescent="0.25">
      <c r="A1370" s="43">
        <v>63394</v>
      </c>
      <c r="B1370" s="31" t="s">
        <v>1404</v>
      </c>
      <c r="C1370" s="30"/>
      <c r="D1370" s="32">
        <v>9</v>
      </c>
      <c r="E1370" s="33"/>
      <c r="F1370" s="30">
        <f t="shared" si="21"/>
        <v>9</v>
      </c>
    </row>
    <row r="1371" spans="1:6" s="28" customFormat="1" ht="15" x14ac:dyDescent="0.25">
      <c r="A1371" s="136">
        <v>634</v>
      </c>
      <c r="B1371" s="29" t="s">
        <v>1405</v>
      </c>
      <c r="C1371" s="30"/>
      <c r="D1371" s="26"/>
      <c r="E1371" s="27"/>
      <c r="F1371" s="128"/>
    </row>
    <row r="1372" spans="1:6" s="28" customFormat="1" ht="15" x14ac:dyDescent="0.25">
      <c r="A1372" s="136">
        <v>6340</v>
      </c>
      <c r="B1372" s="29" t="s">
        <v>1406</v>
      </c>
      <c r="C1372" s="30"/>
      <c r="D1372" s="26"/>
      <c r="E1372" s="27"/>
      <c r="F1372" s="128"/>
    </row>
    <row r="1373" spans="1:6" s="28" customFormat="1" x14ac:dyDescent="0.2">
      <c r="A1373" s="43">
        <v>63401</v>
      </c>
      <c r="B1373" s="31" t="s">
        <v>1407</v>
      </c>
      <c r="C1373" s="30">
        <v>6.28</v>
      </c>
      <c r="D1373" s="32"/>
      <c r="E1373" s="33"/>
      <c r="F1373" s="30">
        <f t="shared" si="21"/>
        <v>6.28</v>
      </c>
    </row>
    <row r="1374" spans="1:6" s="28" customFormat="1" x14ac:dyDescent="0.2">
      <c r="A1374" s="43">
        <v>63402</v>
      </c>
      <c r="B1374" s="31" t="s">
        <v>1408</v>
      </c>
      <c r="C1374" s="30">
        <v>6.28</v>
      </c>
      <c r="D1374" s="32"/>
      <c r="E1374" s="33"/>
      <c r="F1374" s="30">
        <f t="shared" si="21"/>
        <v>6.28</v>
      </c>
    </row>
    <row r="1375" spans="1:6" s="6" customFormat="1" ht="15" x14ac:dyDescent="0.25">
      <c r="A1375" s="43">
        <v>63403</v>
      </c>
      <c r="B1375" s="31" t="s">
        <v>1409</v>
      </c>
      <c r="C1375" s="30">
        <v>7</v>
      </c>
      <c r="D1375" s="32"/>
      <c r="E1375" s="33"/>
      <c r="F1375" s="30">
        <f t="shared" si="21"/>
        <v>7</v>
      </c>
    </row>
    <row r="1376" spans="1:6" s="6" customFormat="1" ht="15" x14ac:dyDescent="0.25">
      <c r="A1376" s="43">
        <v>63404</v>
      </c>
      <c r="B1376" s="31" t="s">
        <v>1410</v>
      </c>
      <c r="C1376" s="30"/>
      <c r="D1376" s="32">
        <v>9</v>
      </c>
      <c r="E1376" s="33"/>
      <c r="F1376" s="30">
        <f t="shared" si="21"/>
        <v>9</v>
      </c>
    </row>
    <row r="1377" spans="1:6" s="35" customFormat="1" ht="15" x14ac:dyDescent="0.25">
      <c r="A1377" s="136">
        <v>7</v>
      </c>
      <c r="B1377" s="29" t="s">
        <v>1411</v>
      </c>
      <c r="C1377" s="30"/>
      <c r="D1377" s="26"/>
      <c r="E1377" s="27"/>
      <c r="F1377" s="128"/>
    </row>
    <row r="1378" spans="1:6" s="6" customFormat="1" ht="15" x14ac:dyDescent="0.25">
      <c r="A1378" s="136">
        <v>71</v>
      </c>
      <c r="B1378" s="29" t="s">
        <v>1412</v>
      </c>
      <c r="C1378" s="30"/>
      <c r="D1378" s="26"/>
      <c r="E1378" s="27"/>
      <c r="F1378" s="128"/>
    </row>
    <row r="1379" spans="1:6" s="28" customFormat="1" ht="15" x14ac:dyDescent="0.25">
      <c r="A1379" s="136">
        <v>711</v>
      </c>
      <c r="B1379" s="29" t="s">
        <v>1413</v>
      </c>
      <c r="C1379" s="30"/>
      <c r="D1379" s="26"/>
      <c r="E1379" s="27"/>
      <c r="F1379" s="128"/>
    </row>
    <row r="1380" spans="1:6" s="6" customFormat="1" ht="15" x14ac:dyDescent="0.25">
      <c r="A1380" s="136">
        <v>7110</v>
      </c>
      <c r="B1380" s="29" t="s">
        <v>1414</v>
      </c>
      <c r="C1380" s="30"/>
      <c r="D1380" s="26"/>
      <c r="E1380" s="27"/>
      <c r="F1380" s="128"/>
    </row>
    <row r="1381" spans="1:6" s="28" customFormat="1" x14ac:dyDescent="0.2">
      <c r="A1381" s="43">
        <v>71104</v>
      </c>
      <c r="B1381" s="31" t="s">
        <v>1415</v>
      </c>
      <c r="C1381" s="30">
        <v>8.24</v>
      </c>
      <c r="D1381" s="32"/>
      <c r="E1381" s="33"/>
      <c r="F1381" s="30">
        <f t="shared" si="21"/>
        <v>8.24</v>
      </c>
    </row>
    <row r="1382" spans="1:6" s="28" customFormat="1" ht="15" x14ac:dyDescent="0.25">
      <c r="A1382" s="136">
        <v>712</v>
      </c>
      <c r="B1382" s="29" t="s">
        <v>1416</v>
      </c>
      <c r="C1382" s="30"/>
      <c r="D1382" s="26"/>
      <c r="E1382" s="27"/>
      <c r="F1382" s="128"/>
    </row>
    <row r="1383" spans="1:6" s="6" customFormat="1" ht="15" x14ac:dyDescent="0.25">
      <c r="A1383" s="136">
        <v>7121</v>
      </c>
      <c r="B1383" s="29" t="s">
        <v>1417</v>
      </c>
      <c r="C1383" s="30"/>
      <c r="D1383" s="32"/>
      <c r="E1383" s="33"/>
      <c r="F1383" s="128"/>
    </row>
    <row r="1384" spans="1:6" s="28" customFormat="1" x14ac:dyDescent="0.2">
      <c r="A1384" s="43">
        <v>71214</v>
      </c>
      <c r="B1384" s="31" t="s">
        <v>1418</v>
      </c>
      <c r="C1384" s="30">
        <v>8.24</v>
      </c>
      <c r="D1384" s="32"/>
      <c r="E1384" s="33"/>
      <c r="F1384" s="30">
        <f t="shared" si="21"/>
        <v>8.24</v>
      </c>
    </row>
    <row r="1385" spans="1:6" s="6" customFormat="1" ht="15" x14ac:dyDescent="0.25">
      <c r="A1385" s="136">
        <v>7122</v>
      </c>
      <c r="B1385" s="29" t="s">
        <v>1419</v>
      </c>
      <c r="C1385" s="30"/>
      <c r="D1385" s="26"/>
      <c r="E1385" s="27"/>
      <c r="F1385" s="128"/>
    </row>
    <row r="1386" spans="1:6" s="28" customFormat="1" x14ac:dyDescent="0.2">
      <c r="A1386" s="43">
        <v>71224</v>
      </c>
      <c r="B1386" s="31" t="s">
        <v>1420</v>
      </c>
      <c r="C1386" s="30">
        <v>8.24</v>
      </c>
      <c r="D1386" s="32"/>
      <c r="E1386" s="33"/>
      <c r="F1386" s="30">
        <f t="shared" si="21"/>
        <v>8.24</v>
      </c>
    </row>
    <row r="1387" spans="1:6" s="6" customFormat="1" ht="15" x14ac:dyDescent="0.25">
      <c r="A1387" s="136">
        <v>7123</v>
      </c>
      <c r="B1387" s="29" t="s">
        <v>1421</v>
      </c>
      <c r="C1387" s="30"/>
      <c r="D1387" s="26"/>
      <c r="E1387" s="27"/>
      <c r="F1387" s="128"/>
    </row>
    <row r="1388" spans="1:6" s="6" customFormat="1" ht="15" x14ac:dyDescent="0.25">
      <c r="A1388" s="43">
        <v>71234</v>
      </c>
      <c r="B1388" s="31" t="s">
        <v>1422</v>
      </c>
      <c r="C1388" s="30">
        <v>8.24</v>
      </c>
      <c r="D1388" s="32"/>
      <c r="E1388" s="33"/>
      <c r="F1388" s="30">
        <f t="shared" si="21"/>
        <v>8.24</v>
      </c>
    </row>
    <row r="1389" spans="1:6" s="28" customFormat="1" ht="15" x14ac:dyDescent="0.25">
      <c r="A1389" s="136">
        <v>713</v>
      </c>
      <c r="B1389" s="29" t="s">
        <v>1423</v>
      </c>
      <c r="C1389" s="30"/>
      <c r="D1389" s="26"/>
      <c r="E1389" s="27"/>
      <c r="F1389" s="128"/>
    </row>
    <row r="1390" spans="1:6" s="28" customFormat="1" ht="15" x14ac:dyDescent="0.25">
      <c r="A1390" s="136">
        <v>7130</v>
      </c>
      <c r="B1390" s="29" t="s">
        <v>1424</v>
      </c>
      <c r="C1390" s="30"/>
      <c r="D1390" s="26"/>
      <c r="E1390" s="27"/>
      <c r="F1390" s="128"/>
    </row>
    <row r="1391" spans="1:6" s="28" customFormat="1" x14ac:dyDescent="0.2">
      <c r="A1391" s="43">
        <v>71302</v>
      </c>
      <c r="B1391" s="31" t="s">
        <v>1425</v>
      </c>
      <c r="C1391" s="30">
        <v>6.58</v>
      </c>
      <c r="D1391" s="32"/>
      <c r="E1391" s="33"/>
      <c r="F1391" s="30">
        <f t="shared" si="21"/>
        <v>6.58</v>
      </c>
    </row>
    <row r="1392" spans="1:6" s="6" customFormat="1" ht="15" x14ac:dyDescent="0.25">
      <c r="A1392" s="43">
        <v>71303</v>
      </c>
      <c r="B1392" s="31" t="s">
        <v>1426</v>
      </c>
      <c r="C1392" s="30">
        <v>8.24</v>
      </c>
      <c r="D1392" s="32"/>
      <c r="E1392" s="33"/>
      <c r="F1392" s="30">
        <f t="shared" si="21"/>
        <v>8.24</v>
      </c>
    </row>
    <row r="1393" spans="1:6" s="28" customFormat="1" x14ac:dyDescent="0.2">
      <c r="A1393" s="43">
        <v>71304</v>
      </c>
      <c r="B1393" s="31" t="s">
        <v>1427</v>
      </c>
      <c r="C1393" s="30">
        <v>8.24</v>
      </c>
      <c r="D1393" s="32"/>
      <c r="E1393" s="33"/>
      <c r="F1393" s="30">
        <f t="shared" si="21"/>
        <v>8.24</v>
      </c>
    </row>
    <row r="1394" spans="1:6" s="6" customFormat="1" ht="15" x14ac:dyDescent="0.25">
      <c r="A1394" s="136">
        <v>7131</v>
      </c>
      <c r="B1394" s="29" t="s">
        <v>1428</v>
      </c>
      <c r="C1394" s="30"/>
      <c r="D1394" s="26"/>
      <c r="E1394" s="27"/>
      <c r="F1394" s="128"/>
    </row>
    <row r="1395" spans="1:6" s="28" customFormat="1" x14ac:dyDescent="0.2">
      <c r="A1395" s="43">
        <v>71314</v>
      </c>
      <c r="B1395" s="31" t="s">
        <v>1429</v>
      </c>
      <c r="C1395" s="30">
        <v>8.24</v>
      </c>
      <c r="D1395" s="32"/>
      <c r="E1395" s="33"/>
      <c r="F1395" s="30">
        <f t="shared" si="21"/>
        <v>8.24</v>
      </c>
    </row>
    <row r="1396" spans="1:6" s="6" customFormat="1" ht="15" x14ac:dyDescent="0.25">
      <c r="A1396" s="136">
        <v>7132</v>
      </c>
      <c r="B1396" s="29" t="s">
        <v>1430</v>
      </c>
      <c r="C1396" s="30"/>
      <c r="D1396" s="26"/>
      <c r="E1396" s="27"/>
      <c r="F1396" s="128"/>
    </row>
    <row r="1397" spans="1:6" s="28" customFormat="1" x14ac:dyDescent="0.2">
      <c r="A1397" s="43">
        <v>71324</v>
      </c>
      <c r="B1397" s="31" t="s">
        <v>1431</v>
      </c>
      <c r="C1397" s="30">
        <v>8.24</v>
      </c>
      <c r="D1397" s="32"/>
      <c r="E1397" s="33"/>
      <c r="F1397" s="30">
        <f t="shared" si="21"/>
        <v>8.24</v>
      </c>
    </row>
    <row r="1398" spans="1:6" s="6" customFormat="1" ht="15" x14ac:dyDescent="0.25">
      <c r="A1398" s="136">
        <v>7133</v>
      </c>
      <c r="B1398" s="29" t="s">
        <v>1432</v>
      </c>
      <c r="C1398" s="30"/>
      <c r="D1398" s="26"/>
      <c r="E1398" s="27"/>
      <c r="F1398" s="128"/>
    </row>
    <row r="1399" spans="1:6" s="28" customFormat="1" x14ac:dyDescent="0.2">
      <c r="A1399" s="43">
        <v>71333</v>
      </c>
      <c r="B1399" s="31" t="s">
        <v>1433</v>
      </c>
      <c r="C1399" s="30">
        <v>8.24</v>
      </c>
      <c r="D1399" s="32"/>
      <c r="E1399" s="33"/>
      <c r="F1399" s="30">
        <f t="shared" si="21"/>
        <v>8.24</v>
      </c>
    </row>
    <row r="1400" spans="1:6" s="28" customFormat="1" ht="15" x14ac:dyDescent="0.25">
      <c r="A1400" s="136">
        <v>7138</v>
      </c>
      <c r="B1400" s="29" t="s">
        <v>1434</v>
      </c>
      <c r="C1400" s="30"/>
      <c r="D1400" s="26"/>
      <c r="E1400" s="27"/>
      <c r="F1400" s="128"/>
    </row>
    <row r="1401" spans="1:6" s="28" customFormat="1" x14ac:dyDescent="0.2">
      <c r="A1401" s="43">
        <v>71382</v>
      </c>
      <c r="B1401" s="31" t="s">
        <v>1435</v>
      </c>
      <c r="C1401" s="30">
        <v>6.58</v>
      </c>
      <c r="D1401" s="32"/>
      <c r="E1401" s="33"/>
      <c r="F1401" s="30">
        <f t="shared" si="21"/>
        <v>6.58</v>
      </c>
    </row>
    <row r="1402" spans="1:6" s="6" customFormat="1" ht="15" x14ac:dyDescent="0.25">
      <c r="A1402" s="43">
        <v>71383</v>
      </c>
      <c r="B1402" s="31" t="s">
        <v>1436</v>
      </c>
      <c r="C1402" s="30">
        <v>8.24</v>
      </c>
      <c r="D1402" s="32"/>
      <c r="E1402" s="33"/>
      <c r="F1402" s="30">
        <f t="shared" si="21"/>
        <v>8.24</v>
      </c>
    </row>
    <row r="1403" spans="1:6" s="28" customFormat="1" x14ac:dyDescent="0.2">
      <c r="A1403" s="43">
        <v>71384</v>
      </c>
      <c r="B1403" s="31" t="s">
        <v>1437</v>
      </c>
      <c r="C1403" s="30">
        <v>8.24</v>
      </c>
      <c r="D1403" s="32"/>
      <c r="E1403" s="33"/>
      <c r="F1403" s="30">
        <f t="shared" si="21"/>
        <v>8.24</v>
      </c>
    </row>
    <row r="1404" spans="1:6" s="28" customFormat="1" ht="15" x14ac:dyDescent="0.25">
      <c r="A1404" s="136">
        <v>7139</v>
      </c>
      <c r="B1404" s="29" t="s">
        <v>1438</v>
      </c>
      <c r="C1404" s="30"/>
      <c r="D1404" s="26"/>
      <c r="E1404" s="27"/>
      <c r="F1404" s="128"/>
    </row>
    <row r="1405" spans="1:6" s="6" customFormat="1" ht="15" x14ac:dyDescent="0.25">
      <c r="A1405" s="43">
        <v>71393</v>
      </c>
      <c r="B1405" s="31" t="s">
        <v>1439</v>
      </c>
      <c r="C1405" s="30">
        <v>8.24</v>
      </c>
      <c r="D1405" s="32"/>
      <c r="E1405" s="33"/>
      <c r="F1405" s="30">
        <f t="shared" si="21"/>
        <v>8.24</v>
      </c>
    </row>
    <row r="1406" spans="1:6" s="6" customFormat="1" ht="15" x14ac:dyDescent="0.25">
      <c r="A1406" s="43">
        <v>71394</v>
      </c>
      <c r="B1406" s="31" t="s">
        <v>1440</v>
      </c>
      <c r="C1406" s="30">
        <v>8.24</v>
      </c>
      <c r="D1406" s="32"/>
      <c r="E1406" s="33"/>
      <c r="F1406" s="30">
        <f t="shared" si="21"/>
        <v>8.24</v>
      </c>
    </row>
    <row r="1407" spans="1:6" s="28" customFormat="1" ht="15" x14ac:dyDescent="0.25">
      <c r="A1407" s="136">
        <v>714</v>
      </c>
      <c r="B1407" s="29" t="s">
        <v>1441</v>
      </c>
      <c r="C1407" s="30"/>
      <c r="D1407" s="26"/>
      <c r="E1407" s="27"/>
      <c r="F1407" s="128"/>
    </row>
    <row r="1408" spans="1:6" s="28" customFormat="1" ht="15" x14ac:dyDescent="0.25">
      <c r="A1408" s="136">
        <v>7140</v>
      </c>
      <c r="B1408" s="29" t="s">
        <v>1442</v>
      </c>
      <c r="C1408" s="30"/>
      <c r="D1408" s="26"/>
      <c r="E1408" s="27"/>
      <c r="F1408" s="128"/>
    </row>
    <row r="1409" spans="1:6" s="28" customFormat="1" x14ac:dyDescent="0.2">
      <c r="A1409" s="43">
        <v>71401</v>
      </c>
      <c r="B1409" s="31" t="s">
        <v>1443</v>
      </c>
      <c r="C1409" s="30">
        <v>6.58</v>
      </c>
      <c r="D1409" s="32"/>
      <c r="E1409" s="33"/>
      <c r="F1409" s="30">
        <f t="shared" si="21"/>
        <v>6.58</v>
      </c>
    </row>
    <row r="1410" spans="1:6" s="6" customFormat="1" ht="15" x14ac:dyDescent="0.25">
      <c r="A1410" s="60">
        <v>71402</v>
      </c>
      <c r="B1410" s="31" t="s">
        <v>1444</v>
      </c>
      <c r="C1410" s="30">
        <v>6.58</v>
      </c>
      <c r="D1410" s="32"/>
      <c r="E1410" s="33"/>
      <c r="F1410" s="30">
        <f t="shared" si="21"/>
        <v>6.58</v>
      </c>
    </row>
    <row r="1411" spans="1:6" s="28" customFormat="1" x14ac:dyDescent="0.2">
      <c r="A1411" s="43">
        <v>71403</v>
      </c>
      <c r="B1411" s="31" t="s">
        <v>1445</v>
      </c>
      <c r="C1411" s="30">
        <v>8.24</v>
      </c>
      <c r="D1411" s="32"/>
      <c r="E1411" s="33"/>
      <c r="F1411" s="30">
        <f t="shared" si="21"/>
        <v>8.24</v>
      </c>
    </row>
    <row r="1412" spans="1:6" s="28" customFormat="1" ht="15" x14ac:dyDescent="0.25">
      <c r="A1412" s="136">
        <v>7141</v>
      </c>
      <c r="B1412" s="29" t="s">
        <v>1446</v>
      </c>
      <c r="C1412" s="30"/>
      <c r="D1412" s="26"/>
      <c r="E1412" s="27"/>
      <c r="F1412" s="128"/>
    </row>
    <row r="1413" spans="1:6" s="6" customFormat="1" ht="15" x14ac:dyDescent="0.25">
      <c r="A1413" s="43">
        <v>71412</v>
      </c>
      <c r="B1413" s="31" t="s">
        <v>1447</v>
      </c>
      <c r="C1413" s="30">
        <v>6.58</v>
      </c>
      <c r="D1413" s="32"/>
      <c r="E1413" s="33"/>
      <c r="F1413" s="30">
        <f t="shared" si="21"/>
        <v>6.58</v>
      </c>
    </row>
    <row r="1414" spans="1:6" s="28" customFormat="1" x14ac:dyDescent="0.2">
      <c r="A1414" s="43">
        <v>71413</v>
      </c>
      <c r="B1414" s="31" t="s">
        <v>1448</v>
      </c>
      <c r="C1414" s="30">
        <v>8.24</v>
      </c>
      <c r="D1414" s="32"/>
      <c r="E1414" s="33"/>
      <c r="F1414" s="30">
        <f t="shared" si="21"/>
        <v>8.24</v>
      </c>
    </row>
    <row r="1415" spans="1:6" s="28" customFormat="1" ht="15" x14ac:dyDescent="0.25">
      <c r="A1415" s="136">
        <v>7142</v>
      </c>
      <c r="B1415" s="29" t="s">
        <v>1449</v>
      </c>
      <c r="C1415" s="30"/>
      <c r="D1415" s="26"/>
      <c r="E1415" s="27"/>
      <c r="F1415" s="128"/>
    </row>
    <row r="1416" spans="1:6" s="6" customFormat="1" ht="15" x14ac:dyDescent="0.25">
      <c r="A1416" s="43">
        <v>71423</v>
      </c>
      <c r="B1416" s="31" t="s">
        <v>1450</v>
      </c>
      <c r="C1416" s="30">
        <v>8.24</v>
      </c>
      <c r="D1416" s="32"/>
      <c r="E1416" s="33"/>
      <c r="F1416" s="30">
        <f t="shared" si="21"/>
        <v>8.24</v>
      </c>
    </row>
    <row r="1417" spans="1:6" s="28" customFormat="1" x14ac:dyDescent="0.2">
      <c r="A1417" s="43">
        <v>71424</v>
      </c>
      <c r="B1417" s="31" t="s">
        <v>1451</v>
      </c>
      <c r="C1417" s="30">
        <v>8.24</v>
      </c>
      <c r="D1417" s="32"/>
      <c r="E1417" s="33"/>
      <c r="F1417" s="30">
        <f t="shared" si="21"/>
        <v>8.24</v>
      </c>
    </row>
    <row r="1418" spans="1:6" s="28" customFormat="1" ht="15" x14ac:dyDescent="0.25">
      <c r="A1418" s="136">
        <v>7143</v>
      </c>
      <c r="B1418" s="29" t="s">
        <v>1452</v>
      </c>
      <c r="C1418" s="30"/>
      <c r="D1418" s="26"/>
      <c r="E1418" s="27"/>
      <c r="F1418" s="128"/>
    </row>
    <row r="1419" spans="1:6" s="6" customFormat="1" ht="15" x14ac:dyDescent="0.25">
      <c r="A1419" s="43">
        <v>71432</v>
      </c>
      <c r="B1419" s="31" t="s">
        <v>1453</v>
      </c>
      <c r="C1419" s="30">
        <v>6.58</v>
      </c>
      <c r="D1419" s="32"/>
      <c r="E1419" s="33"/>
      <c r="F1419" s="30">
        <f t="shared" ref="F1419:F1479" si="22">C1419+D1419</f>
        <v>6.58</v>
      </c>
    </row>
    <row r="1420" spans="1:6" s="28" customFormat="1" x14ac:dyDescent="0.2">
      <c r="A1420" s="43">
        <v>71433</v>
      </c>
      <c r="B1420" s="31" t="s">
        <v>1454</v>
      </c>
      <c r="C1420" s="30">
        <v>8.24</v>
      </c>
      <c r="D1420" s="32"/>
      <c r="E1420" s="33"/>
      <c r="F1420" s="30">
        <f t="shared" si="22"/>
        <v>8.24</v>
      </c>
    </row>
    <row r="1421" spans="1:6" s="6" customFormat="1" ht="15" x14ac:dyDescent="0.25">
      <c r="A1421" s="136">
        <v>7144</v>
      </c>
      <c r="B1421" s="29" t="s">
        <v>1455</v>
      </c>
      <c r="C1421" s="30"/>
      <c r="D1421" s="26"/>
      <c r="E1421" s="27"/>
      <c r="F1421" s="128"/>
    </row>
    <row r="1422" spans="1:6" s="28" customFormat="1" x14ac:dyDescent="0.2">
      <c r="A1422" s="43">
        <v>71442</v>
      </c>
      <c r="B1422" s="31" t="s">
        <v>1456</v>
      </c>
      <c r="C1422" s="30">
        <v>6.58</v>
      </c>
      <c r="D1422" s="32"/>
      <c r="E1422" s="33"/>
      <c r="F1422" s="30">
        <f t="shared" si="22"/>
        <v>6.58</v>
      </c>
    </row>
    <row r="1423" spans="1:6" s="6" customFormat="1" ht="15" x14ac:dyDescent="0.25">
      <c r="A1423" s="136">
        <v>7145</v>
      </c>
      <c r="B1423" s="29" t="s">
        <v>1457</v>
      </c>
      <c r="C1423" s="30"/>
      <c r="D1423" s="26"/>
      <c r="E1423" s="27"/>
      <c r="F1423" s="128"/>
    </row>
    <row r="1424" spans="1:6" s="28" customFormat="1" x14ac:dyDescent="0.2">
      <c r="A1424" s="43">
        <v>71452</v>
      </c>
      <c r="B1424" s="31" t="s">
        <v>1458</v>
      </c>
      <c r="C1424" s="30">
        <v>6.58</v>
      </c>
      <c r="D1424" s="32"/>
      <c r="E1424" s="33"/>
      <c r="F1424" s="30">
        <f t="shared" si="22"/>
        <v>6.58</v>
      </c>
    </row>
    <row r="1425" spans="1:6" s="6" customFormat="1" ht="15" x14ac:dyDescent="0.25">
      <c r="A1425" s="136">
        <v>7149</v>
      </c>
      <c r="B1425" s="29" t="s">
        <v>1459</v>
      </c>
      <c r="C1425" s="30"/>
      <c r="D1425" s="26"/>
      <c r="E1425" s="27"/>
      <c r="F1425" s="128"/>
    </row>
    <row r="1426" spans="1:6" s="6" customFormat="1" ht="15" x14ac:dyDescent="0.25">
      <c r="A1426" s="43">
        <v>71493</v>
      </c>
      <c r="B1426" s="31" t="s">
        <v>1459</v>
      </c>
      <c r="C1426" s="30">
        <v>8.24</v>
      </c>
      <c r="D1426" s="32"/>
      <c r="E1426" s="33"/>
      <c r="F1426" s="30">
        <f t="shared" si="22"/>
        <v>8.24</v>
      </c>
    </row>
    <row r="1427" spans="1:6" s="28" customFormat="1" ht="15" x14ac:dyDescent="0.25">
      <c r="A1427" s="136">
        <v>715</v>
      </c>
      <c r="B1427" s="29" t="s">
        <v>1460</v>
      </c>
      <c r="C1427" s="30"/>
      <c r="D1427" s="26"/>
      <c r="E1427" s="27"/>
      <c r="F1427" s="128"/>
    </row>
    <row r="1428" spans="1:6" s="28" customFormat="1" ht="15" x14ac:dyDescent="0.25">
      <c r="A1428" s="136">
        <v>7151</v>
      </c>
      <c r="B1428" s="29" t="s">
        <v>1461</v>
      </c>
      <c r="C1428" s="30"/>
      <c r="D1428" s="26"/>
      <c r="E1428" s="27"/>
      <c r="F1428" s="128"/>
    </row>
    <row r="1429" spans="1:6" s="28" customFormat="1" x14ac:dyDescent="0.2">
      <c r="A1429" s="43">
        <v>71512</v>
      </c>
      <c r="B1429" s="31" t="s">
        <v>1462</v>
      </c>
      <c r="C1429" s="30">
        <v>7.53</v>
      </c>
      <c r="D1429" s="32"/>
      <c r="E1429" s="33"/>
      <c r="F1429" s="30">
        <f t="shared" si="22"/>
        <v>7.53</v>
      </c>
    </row>
    <row r="1430" spans="1:6" s="6" customFormat="1" ht="15" x14ac:dyDescent="0.25">
      <c r="A1430" s="43">
        <v>71513</v>
      </c>
      <c r="B1430" s="31" t="s">
        <v>1463</v>
      </c>
      <c r="C1430" s="30">
        <v>8.24</v>
      </c>
      <c r="D1430" s="32"/>
      <c r="E1430" s="33"/>
      <c r="F1430" s="30">
        <f t="shared" si="22"/>
        <v>8.24</v>
      </c>
    </row>
    <row r="1431" spans="1:6" s="28" customFormat="1" x14ac:dyDescent="0.2">
      <c r="A1431" s="43">
        <v>71514</v>
      </c>
      <c r="B1431" s="31" t="s">
        <v>1464</v>
      </c>
      <c r="C1431" s="30">
        <v>8.24</v>
      </c>
      <c r="D1431" s="32"/>
      <c r="E1431" s="33"/>
      <c r="F1431" s="30">
        <f t="shared" si="22"/>
        <v>8.24</v>
      </c>
    </row>
    <row r="1432" spans="1:6" s="28" customFormat="1" ht="15" x14ac:dyDescent="0.25">
      <c r="A1432" s="136">
        <v>7152</v>
      </c>
      <c r="B1432" s="29" t="s">
        <v>1465</v>
      </c>
      <c r="C1432" s="30"/>
      <c r="D1432" s="26"/>
      <c r="E1432" s="27"/>
      <c r="F1432" s="128"/>
    </row>
    <row r="1433" spans="1:6" s="28" customFormat="1" x14ac:dyDescent="0.2">
      <c r="A1433" s="43">
        <v>71522</v>
      </c>
      <c r="B1433" s="31" t="s">
        <v>1466</v>
      </c>
      <c r="C1433" s="30">
        <v>7.53</v>
      </c>
      <c r="D1433" s="32"/>
      <c r="E1433" s="33"/>
      <c r="F1433" s="30">
        <f t="shared" si="22"/>
        <v>7.53</v>
      </c>
    </row>
    <row r="1434" spans="1:6" s="6" customFormat="1" ht="15" x14ac:dyDescent="0.25">
      <c r="A1434" s="43">
        <v>71523</v>
      </c>
      <c r="B1434" s="31" t="s">
        <v>1467</v>
      </c>
      <c r="C1434" s="30">
        <v>8.24</v>
      </c>
      <c r="D1434" s="32"/>
      <c r="E1434" s="33"/>
      <c r="F1434" s="30">
        <f t="shared" si="22"/>
        <v>8.24</v>
      </c>
    </row>
    <row r="1435" spans="1:6" s="28" customFormat="1" x14ac:dyDescent="0.2">
      <c r="A1435" s="43">
        <v>71524</v>
      </c>
      <c r="B1435" s="31" t="s">
        <v>1468</v>
      </c>
      <c r="C1435" s="30">
        <v>8.24</v>
      </c>
      <c r="D1435" s="32"/>
      <c r="E1435" s="33"/>
      <c r="F1435" s="30">
        <f t="shared" si="22"/>
        <v>8.24</v>
      </c>
    </row>
    <row r="1436" spans="1:6" s="6" customFormat="1" ht="15" x14ac:dyDescent="0.25">
      <c r="A1436" s="136">
        <v>7159</v>
      </c>
      <c r="B1436" s="29" t="s">
        <v>1469</v>
      </c>
      <c r="C1436" s="30"/>
      <c r="D1436" s="26"/>
      <c r="E1436" s="27"/>
      <c r="F1436" s="128"/>
    </row>
    <row r="1437" spans="1:6" s="6" customFormat="1" ht="15" x14ac:dyDescent="0.25">
      <c r="A1437" s="43">
        <v>71594</v>
      </c>
      <c r="B1437" s="31" t="s">
        <v>1469</v>
      </c>
      <c r="C1437" s="30">
        <v>8.24</v>
      </c>
      <c r="D1437" s="32"/>
      <c r="E1437" s="33"/>
      <c r="F1437" s="30">
        <f t="shared" si="22"/>
        <v>8.24</v>
      </c>
    </row>
    <row r="1438" spans="1:6" s="6" customFormat="1" ht="15" x14ac:dyDescent="0.25">
      <c r="A1438" s="136">
        <v>72</v>
      </c>
      <c r="B1438" s="29" t="s">
        <v>1470</v>
      </c>
      <c r="C1438" s="30"/>
      <c r="D1438" s="26"/>
      <c r="E1438" s="27"/>
      <c r="F1438" s="128"/>
    </row>
    <row r="1439" spans="1:6" s="34" customFormat="1" ht="15" x14ac:dyDescent="0.25">
      <c r="A1439" s="136">
        <v>721</v>
      </c>
      <c r="B1439" s="29" t="s">
        <v>1471</v>
      </c>
      <c r="C1439" s="30"/>
      <c r="D1439" s="26"/>
      <c r="E1439" s="27"/>
      <c r="F1439" s="128"/>
    </row>
    <row r="1440" spans="1:6" s="28" customFormat="1" ht="15" x14ac:dyDescent="0.25">
      <c r="A1440" s="136">
        <v>7211</v>
      </c>
      <c r="B1440" s="29" t="s">
        <v>1472</v>
      </c>
      <c r="C1440" s="30"/>
      <c r="D1440" s="26"/>
      <c r="E1440" s="27"/>
      <c r="F1440" s="128"/>
    </row>
    <row r="1441" spans="1:6" s="6" customFormat="1" ht="15" x14ac:dyDescent="0.25">
      <c r="A1441" s="43">
        <v>72112</v>
      </c>
      <c r="B1441" s="31" t="s">
        <v>1473</v>
      </c>
      <c r="C1441" s="30">
        <v>7.86</v>
      </c>
      <c r="D1441" s="32"/>
      <c r="E1441" s="33"/>
      <c r="F1441" s="30">
        <f t="shared" si="22"/>
        <v>7.86</v>
      </c>
    </row>
    <row r="1442" spans="1:6" s="28" customFormat="1" x14ac:dyDescent="0.2">
      <c r="A1442" s="43">
        <v>72113</v>
      </c>
      <c r="B1442" s="31" t="s">
        <v>1474</v>
      </c>
      <c r="C1442" s="30">
        <v>8.2100000000000009</v>
      </c>
      <c r="D1442" s="32"/>
      <c r="E1442" s="33"/>
      <c r="F1442" s="30">
        <f t="shared" si="22"/>
        <v>8.2100000000000009</v>
      </c>
    </row>
    <row r="1443" spans="1:6" s="28" customFormat="1" ht="15" x14ac:dyDescent="0.25">
      <c r="A1443" s="136">
        <v>7212</v>
      </c>
      <c r="B1443" s="29" t="s">
        <v>1475</v>
      </c>
      <c r="C1443" s="30"/>
      <c r="D1443" s="26"/>
      <c r="E1443" s="27"/>
      <c r="F1443" s="128"/>
    </row>
    <row r="1444" spans="1:6" s="28" customFormat="1" x14ac:dyDescent="0.2">
      <c r="A1444" s="43">
        <v>72122</v>
      </c>
      <c r="B1444" s="31" t="s">
        <v>1476</v>
      </c>
      <c r="C1444" s="30">
        <v>7.86</v>
      </c>
      <c r="D1444" s="32"/>
      <c r="E1444" s="33"/>
      <c r="F1444" s="30">
        <f t="shared" si="22"/>
        <v>7.86</v>
      </c>
    </row>
    <row r="1445" spans="1:6" s="6" customFormat="1" ht="15" x14ac:dyDescent="0.25">
      <c r="A1445" s="43">
        <v>72123</v>
      </c>
      <c r="B1445" s="31" t="s">
        <v>1477</v>
      </c>
      <c r="C1445" s="30">
        <v>8.2100000000000009</v>
      </c>
      <c r="D1445" s="32"/>
      <c r="E1445" s="33"/>
      <c r="F1445" s="30">
        <f t="shared" si="22"/>
        <v>8.2100000000000009</v>
      </c>
    </row>
    <row r="1446" spans="1:6" s="28" customFormat="1" x14ac:dyDescent="0.2">
      <c r="A1446" s="43">
        <v>72124</v>
      </c>
      <c r="B1446" s="31" t="s">
        <v>1478</v>
      </c>
      <c r="C1446" s="30">
        <v>8.2100000000000009</v>
      </c>
      <c r="D1446" s="32"/>
      <c r="E1446" s="33"/>
      <c r="F1446" s="30">
        <f t="shared" si="22"/>
        <v>8.2100000000000009</v>
      </c>
    </row>
    <row r="1447" spans="1:6" s="28" customFormat="1" ht="15" x14ac:dyDescent="0.25">
      <c r="A1447" s="136">
        <v>7213</v>
      </c>
      <c r="B1447" s="29" t="s">
        <v>1479</v>
      </c>
      <c r="C1447" s="30"/>
      <c r="D1447" s="26"/>
      <c r="E1447" s="27"/>
      <c r="F1447" s="128"/>
    </row>
    <row r="1448" spans="1:6" s="28" customFormat="1" x14ac:dyDescent="0.2">
      <c r="A1448" s="43">
        <v>72132</v>
      </c>
      <c r="B1448" s="31" t="s">
        <v>1480</v>
      </c>
      <c r="C1448" s="30">
        <v>7.86</v>
      </c>
      <c r="D1448" s="32"/>
      <c r="E1448" s="33"/>
      <c r="F1448" s="30">
        <f t="shared" si="22"/>
        <v>7.86</v>
      </c>
    </row>
    <row r="1449" spans="1:6" s="6" customFormat="1" ht="15" x14ac:dyDescent="0.25">
      <c r="A1449" s="43">
        <v>72133</v>
      </c>
      <c r="B1449" s="31" t="s">
        <v>1481</v>
      </c>
      <c r="C1449" s="30">
        <v>8.2100000000000009</v>
      </c>
      <c r="D1449" s="32"/>
      <c r="E1449" s="33"/>
      <c r="F1449" s="30">
        <f t="shared" si="22"/>
        <v>8.2100000000000009</v>
      </c>
    </row>
    <row r="1450" spans="1:6" s="28" customFormat="1" x14ac:dyDescent="0.2">
      <c r="A1450" s="43">
        <v>72134</v>
      </c>
      <c r="B1450" s="31" t="s">
        <v>1482</v>
      </c>
      <c r="C1450" s="30">
        <v>8.2100000000000009</v>
      </c>
      <c r="D1450" s="32"/>
      <c r="E1450" s="33"/>
      <c r="F1450" s="30">
        <f t="shared" si="22"/>
        <v>8.2100000000000009</v>
      </c>
    </row>
    <row r="1451" spans="1:6" s="6" customFormat="1" ht="15" x14ac:dyDescent="0.25">
      <c r="A1451" s="136">
        <v>7214</v>
      </c>
      <c r="B1451" s="29" t="s">
        <v>1483</v>
      </c>
      <c r="C1451" s="30"/>
      <c r="D1451" s="26"/>
      <c r="E1451" s="27"/>
      <c r="F1451" s="128"/>
    </row>
    <row r="1452" spans="1:6" s="28" customFormat="1" x14ac:dyDescent="0.2">
      <c r="A1452" s="43">
        <v>72144</v>
      </c>
      <c r="B1452" s="31" t="s">
        <v>1484</v>
      </c>
      <c r="C1452" s="30">
        <v>8.2100000000000009</v>
      </c>
      <c r="D1452" s="32"/>
      <c r="E1452" s="33"/>
      <c r="F1452" s="30">
        <f t="shared" si="22"/>
        <v>8.2100000000000009</v>
      </c>
    </row>
    <row r="1453" spans="1:6" s="28" customFormat="1" ht="15" x14ac:dyDescent="0.25">
      <c r="A1453" s="136">
        <v>7218</v>
      </c>
      <c r="B1453" s="29" t="s">
        <v>1485</v>
      </c>
      <c r="C1453" s="30"/>
      <c r="D1453" s="26"/>
      <c r="E1453" s="27"/>
      <c r="F1453" s="128"/>
    </row>
    <row r="1454" spans="1:6" s="28" customFormat="1" x14ac:dyDescent="0.2">
      <c r="A1454" s="43">
        <v>72182</v>
      </c>
      <c r="B1454" s="31" t="s">
        <v>1486</v>
      </c>
      <c r="C1454" s="30">
        <v>7.86</v>
      </c>
      <c r="D1454" s="32"/>
      <c r="E1454" s="33"/>
      <c r="F1454" s="30">
        <f t="shared" si="22"/>
        <v>7.86</v>
      </c>
    </row>
    <row r="1455" spans="1:6" s="6" customFormat="1" ht="15" x14ac:dyDescent="0.25">
      <c r="A1455" s="43">
        <v>72183</v>
      </c>
      <c r="B1455" s="31" t="s">
        <v>1487</v>
      </c>
      <c r="C1455" s="30">
        <v>8.2100000000000009</v>
      </c>
      <c r="D1455" s="32"/>
      <c r="E1455" s="33"/>
      <c r="F1455" s="30">
        <f t="shared" si="22"/>
        <v>8.2100000000000009</v>
      </c>
    </row>
    <row r="1456" spans="1:6" s="28" customFormat="1" x14ac:dyDescent="0.2">
      <c r="A1456" s="43">
        <v>72184</v>
      </c>
      <c r="B1456" s="31" t="s">
        <v>1488</v>
      </c>
      <c r="C1456" s="30">
        <v>8.2100000000000009</v>
      </c>
      <c r="D1456" s="32"/>
      <c r="E1456" s="33"/>
      <c r="F1456" s="30">
        <f t="shared" si="22"/>
        <v>8.2100000000000009</v>
      </c>
    </row>
    <row r="1457" spans="1:6" s="6" customFormat="1" ht="15" x14ac:dyDescent="0.25">
      <c r="A1457" s="136">
        <v>7219</v>
      </c>
      <c r="B1457" s="29" t="s">
        <v>1489</v>
      </c>
      <c r="C1457" s="30"/>
      <c r="D1457" s="26"/>
      <c r="E1457" s="27"/>
      <c r="F1457" s="128"/>
    </row>
    <row r="1458" spans="1:6" s="6" customFormat="1" ht="15" x14ac:dyDescent="0.25">
      <c r="A1458" s="43">
        <v>72194</v>
      </c>
      <c r="B1458" s="31" t="s">
        <v>1489</v>
      </c>
      <c r="C1458" s="30">
        <v>8.2100000000000009</v>
      </c>
      <c r="D1458" s="32"/>
      <c r="E1458" s="33"/>
      <c r="F1458" s="30">
        <f t="shared" si="22"/>
        <v>8.2100000000000009</v>
      </c>
    </row>
    <row r="1459" spans="1:6" s="28" customFormat="1" ht="15" x14ac:dyDescent="0.25">
      <c r="A1459" s="136">
        <v>722</v>
      </c>
      <c r="B1459" s="29" t="s">
        <v>1490</v>
      </c>
      <c r="C1459" s="30"/>
      <c r="D1459" s="26"/>
      <c r="E1459" s="27"/>
      <c r="F1459" s="128"/>
    </row>
    <row r="1460" spans="1:6" s="28" customFormat="1" ht="15" x14ac:dyDescent="0.25">
      <c r="A1460" s="136">
        <v>7221</v>
      </c>
      <c r="B1460" s="29" t="s">
        <v>1491</v>
      </c>
      <c r="C1460" s="30"/>
      <c r="D1460" s="26"/>
      <c r="E1460" s="27"/>
      <c r="F1460" s="128"/>
    </row>
    <row r="1461" spans="1:6" s="28" customFormat="1" x14ac:dyDescent="0.2">
      <c r="A1461" s="43">
        <v>72212</v>
      </c>
      <c r="B1461" s="31" t="s">
        <v>1492</v>
      </c>
      <c r="C1461" s="30">
        <v>7.86</v>
      </c>
      <c r="D1461" s="32"/>
      <c r="E1461" s="33"/>
      <c r="F1461" s="30">
        <f t="shared" si="22"/>
        <v>7.86</v>
      </c>
    </row>
    <row r="1462" spans="1:6" s="6" customFormat="1" ht="15" x14ac:dyDescent="0.25">
      <c r="A1462" s="43">
        <v>72213</v>
      </c>
      <c r="B1462" s="31" t="s">
        <v>1493</v>
      </c>
      <c r="C1462" s="30">
        <v>8.2100000000000009</v>
      </c>
      <c r="D1462" s="32"/>
      <c r="E1462" s="33"/>
      <c r="F1462" s="30">
        <f t="shared" si="22"/>
        <v>8.2100000000000009</v>
      </c>
    </row>
    <row r="1463" spans="1:6" s="28" customFormat="1" x14ac:dyDescent="0.2">
      <c r="A1463" s="43">
        <v>72214</v>
      </c>
      <c r="B1463" s="31" t="s">
        <v>1494</v>
      </c>
      <c r="C1463" s="30">
        <v>8.2100000000000009</v>
      </c>
      <c r="D1463" s="32"/>
      <c r="E1463" s="33"/>
      <c r="F1463" s="30">
        <f t="shared" si="22"/>
        <v>8.2100000000000009</v>
      </c>
    </row>
    <row r="1464" spans="1:6" s="28" customFormat="1" ht="15" x14ac:dyDescent="0.25">
      <c r="A1464" s="136">
        <v>7222</v>
      </c>
      <c r="B1464" s="29" t="s">
        <v>1495</v>
      </c>
      <c r="C1464" s="30"/>
      <c r="D1464" s="26"/>
      <c r="E1464" s="27"/>
      <c r="F1464" s="128"/>
    </row>
    <row r="1465" spans="1:6" s="6" customFormat="1" ht="15" x14ac:dyDescent="0.25">
      <c r="A1465" s="43">
        <v>72223</v>
      </c>
      <c r="B1465" s="31" t="s">
        <v>1496</v>
      </c>
      <c r="C1465" s="30">
        <v>8.2100000000000009</v>
      </c>
      <c r="D1465" s="32"/>
      <c r="E1465" s="33"/>
      <c r="F1465" s="30">
        <f t="shared" si="22"/>
        <v>8.2100000000000009</v>
      </c>
    </row>
    <row r="1466" spans="1:6" s="28" customFormat="1" x14ac:dyDescent="0.2">
      <c r="A1466" s="43">
        <v>72224</v>
      </c>
      <c r="B1466" s="31" t="s">
        <v>1497</v>
      </c>
      <c r="C1466" s="30">
        <v>8.2100000000000009</v>
      </c>
      <c r="D1466" s="32"/>
      <c r="E1466" s="33"/>
      <c r="F1466" s="30">
        <f t="shared" si="22"/>
        <v>8.2100000000000009</v>
      </c>
    </row>
    <row r="1467" spans="1:6" s="28" customFormat="1" ht="15" x14ac:dyDescent="0.25">
      <c r="A1467" s="136">
        <v>7223</v>
      </c>
      <c r="B1467" s="29" t="s">
        <v>1498</v>
      </c>
      <c r="C1467" s="30"/>
      <c r="D1467" s="26"/>
      <c r="E1467" s="27"/>
      <c r="F1467" s="128"/>
    </row>
    <row r="1468" spans="1:6" s="6" customFormat="1" ht="15" x14ac:dyDescent="0.25">
      <c r="A1468" s="43">
        <v>72233</v>
      </c>
      <c r="B1468" s="31" t="s">
        <v>1499</v>
      </c>
      <c r="C1468" s="30">
        <v>8.2100000000000009</v>
      </c>
      <c r="D1468" s="32"/>
      <c r="E1468" s="33"/>
      <c r="F1468" s="30">
        <f t="shared" si="22"/>
        <v>8.2100000000000009</v>
      </c>
    </row>
    <row r="1469" spans="1:6" s="28" customFormat="1" x14ac:dyDescent="0.2">
      <c r="A1469" s="43">
        <v>72234</v>
      </c>
      <c r="B1469" s="31" t="s">
        <v>1500</v>
      </c>
      <c r="C1469" s="30">
        <v>8.2100000000000009</v>
      </c>
      <c r="D1469" s="32"/>
      <c r="E1469" s="33"/>
      <c r="F1469" s="30">
        <f t="shared" si="22"/>
        <v>8.2100000000000009</v>
      </c>
    </row>
    <row r="1470" spans="1:6" s="28" customFormat="1" ht="15" x14ac:dyDescent="0.25">
      <c r="A1470" s="136">
        <v>7224</v>
      </c>
      <c r="B1470" s="29" t="s">
        <v>1501</v>
      </c>
      <c r="C1470" s="30"/>
      <c r="D1470" s="26"/>
      <c r="E1470" s="27"/>
      <c r="F1470" s="128"/>
    </row>
    <row r="1471" spans="1:6" s="6" customFormat="1" ht="15" x14ac:dyDescent="0.25">
      <c r="A1471" s="43">
        <v>72243</v>
      </c>
      <c r="B1471" s="31" t="s">
        <v>1502</v>
      </c>
      <c r="C1471" s="30">
        <v>8.2100000000000009</v>
      </c>
      <c r="D1471" s="32"/>
      <c r="E1471" s="33"/>
      <c r="F1471" s="30">
        <f t="shared" si="22"/>
        <v>8.2100000000000009</v>
      </c>
    </row>
    <row r="1472" spans="1:6" s="28" customFormat="1" x14ac:dyDescent="0.2">
      <c r="A1472" s="43">
        <v>72244</v>
      </c>
      <c r="B1472" s="31" t="s">
        <v>1503</v>
      </c>
      <c r="C1472" s="30">
        <v>8.2100000000000009</v>
      </c>
      <c r="D1472" s="32"/>
      <c r="E1472" s="33"/>
      <c r="F1472" s="30">
        <f t="shared" si="22"/>
        <v>8.2100000000000009</v>
      </c>
    </row>
    <row r="1473" spans="1:6" s="6" customFormat="1" ht="15" x14ac:dyDescent="0.25">
      <c r="A1473" s="136">
        <v>7229</v>
      </c>
      <c r="B1473" s="29" t="s">
        <v>1504</v>
      </c>
      <c r="C1473" s="30"/>
      <c r="D1473" s="26"/>
      <c r="E1473" s="27"/>
      <c r="F1473" s="128"/>
    </row>
    <row r="1474" spans="1:6" s="6" customFormat="1" ht="15" x14ac:dyDescent="0.25">
      <c r="A1474" s="43">
        <v>72294</v>
      </c>
      <c r="B1474" s="31" t="s">
        <v>1504</v>
      </c>
      <c r="C1474" s="30">
        <v>8.2100000000000009</v>
      </c>
      <c r="D1474" s="32"/>
      <c r="E1474" s="33"/>
      <c r="F1474" s="30">
        <f t="shared" si="22"/>
        <v>8.2100000000000009</v>
      </c>
    </row>
    <row r="1475" spans="1:6" s="28" customFormat="1" ht="15" x14ac:dyDescent="0.25">
      <c r="A1475" s="136">
        <v>723</v>
      </c>
      <c r="B1475" s="29" t="s">
        <v>1505</v>
      </c>
      <c r="C1475" s="30"/>
      <c r="D1475" s="26"/>
      <c r="E1475" s="27"/>
      <c r="F1475" s="128"/>
    </row>
    <row r="1476" spans="1:6" s="28" customFormat="1" ht="15" x14ac:dyDescent="0.25">
      <c r="A1476" s="136">
        <v>7230</v>
      </c>
      <c r="B1476" s="29" t="s">
        <v>1506</v>
      </c>
      <c r="C1476" s="30"/>
      <c r="D1476" s="26"/>
      <c r="E1476" s="27"/>
      <c r="F1476" s="128"/>
    </row>
    <row r="1477" spans="1:6" s="28" customFormat="1" x14ac:dyDescent="0.2">
      <c r="A1477" s="43">
        <v>72302</v>
      </c>
      <c r="B1477" s="31" t="s">
        <v>1507</v>
      </c>
      <c r="C1477" s="30">
        <v>7.86</v>
      </c>
      <c r="D1477" s="32"/>
      <c r="E1477" s="33"/>
      <c r="F1477" s="30">
        <f t="shared" si="22"/>
        <v>7.86</v>
      </c>
    </row>
    <row r="1478" spans="1:6" s="6" customFormat="1" ht="15" x14ac:dyDescent="0.25">
      <c r="A1478" s="43">
        <v>72303</v>
      </c>
      <c r="B1478" s="31" t="s">
        <v>1508</v>
      </c>
      <c r="C1478" s="30">
        <v>8.2100000000000009</v>
      </c>
      <c r="D1478" s="32"/>
      <c r="E1478" s="33"/>
      <c r="F1478" s="30">
        <f t="shared" si="22"/>
        <v>8.2100000000000009</v>
      </c>
    </row>
    <row r="1479" spans="1:6" s="6" customFormat="1" ht="15" x14ac:dyDescent="0.25">
      <c r="A1479" s="43">
        <v>72304</v>
      </c>
      <c r="B1479" s="31" t="s">
        <v>1509</v>
      </c>
      <c r="C1479" s="30">
        <v>8.2100000000000009</v>
      </c>
      <c r="D1479" s="32"/>
      <c r="E1479" s="33"/>
      <c r="F1479" s="30">
        <f t="shared" si="22"/>
        <v>8.2100000000000009</v>
      </c>
    </row>
    <row r="1480" spans="1:6" s="6" customFormat="1" ht="15" x14ac:dyDescent="0.25">
      <c r="A1480" s="136">
        <v>73</v>
      </c>
      <c r="B1480" s="29" t="s">
        <v>1510</v>
      </c>
      <c r="C1480" s="30"/>
      <c r="D1480" s="26"/>
      <c r="E1480" s="27"/>
      <c r="F1480" s="128"/>
    </row>
    <row r="1481" spans="1:6" s="28" customFormat="1" ht="15" x14ac:dyDescent="0.25">
      <c r="A1481" s="136">
        <v>731</v>
      </c>
      <c r="B1481" s="29" t="s">
        <v>1511</v>
      </c>
      <c r="C1481" s="30"/>
      <c r="D1481" s="26"/>
      <c r="E1481" s="27"/>
      <c r="F1481" s="128"/>
    </row>
    <row r="1482" spans="1:6" s="6" customFormat="1" ht="15" x14ac:dyDescent="0.25">
      <c r="A1482" s="136">
        <v>7310</v>
      </c>
      <c r="B1482" s="29" t="s">
        <v>1512</v>
      </c>
      <c r="C1482" s="30"/>
      <c r="D1482" s="26"/>
      <c r="E1482" s="27"/>
      <c r="F1482" s="128"/>
    </row>
    <row r="1483" spans="1:6" s="34" customFormat="1" x14ac:dyDescent="0.2">
      <c r="A1483" s="43">
        <v>73104</v>
      </c>
      <c r="B1483" s="31" t="s">
        <v>1513</v>
      </c>
      <c r="C1483" s="30"/>
      <c r="D1483" s="32">
        <v>9</v>
      </c>
      <c r="E1483" s="33"/>
      <c r="F1483" s="30">
        <f t="shared" ref="F1483:F1546" si="23">C1483+D1483</f>
        <v>9</v>
      </c>
    </row>
    <row r="1484" spans="1:6" s="28" customFormat="1" ht="15" x14ac:dyDescent="0.25">
      <c r="A1484" s="136">
        <v>7311</v>
      </c>
      <c r="B1484" s="29" t="s">
        <v>1514</v>
      </c>
      <c r="C1484" s="30"/>
      <c r="D1484" s="26"/>
      <c r="E1484" s="27"/>
      <c r="F1484" s="128"/>
    </row>
    <row r="1485" spans="1:6" s="6" customFormat="1" ht="15" x14ac:dyDescent="0.25">
      <c r="A1485" s="43">
        <v>73112</v>
      </c>
      <c r="B1485" s="31" t="s">
        <v>1515</v>
      </c>
      <c r="C1485" s="30">
        <v>7.1</v>
      </c>
      <c r="D1485" s="32"/>
      <c r="E1485" s="33"/>
      <c r="F1485" s="30">
        <f t="shared" si="23"/>
        <v>7.1</v>
      </c>
    </row>
    <row r="1486" spans="1:6" s="28" customFormat="1" x14ac:dyDescent="0.2">
      <c r="A1486" s="43">
        <v>73113</v>
      </c>
      <c r="B1486" s="31" t="s">
        <v>1516</v>
      </c>
      <c r="C1486" s="30">
        <v>8.8000000000000007</v>
      </c>
      <c r="D1486" s="32"/>
      <c r="E1486" s="33"/>
      <c r="F1486" s="30">
        <f t="shared" si="23"/>
        <v>8.8000000000000007</v>
      </c>
    </row>
    <row r="1487" spans="1:6" s="6" customFormat="1" ht="15" x14ac:dyDescent="0.25">
      <c r="A1487" s="136">
        <v>7312</v>
      </c>
      <c r="B1487" s="29" t="s">
        <v>1517</v>
      </c>
      <c r="C1487" s="30"/>
      <c r="D1487" s="26"/>
      <c r="E1487" s="27"/>
      <c r="F1487" s="128"/>
    </row>
    <row r="1488" spans="1:6" s="28" customFormat="1" x14ac:dyDescent="0.2">
      <c r="A1488" s="43">
        <v>73124</v>
      </c>
      <c r="B1488" s="31" t="s">
        <v>1518</v>
      </c>
      <c r="C1488" s="30"/>
      <c r="D1488" s="32">
        <v>9</v>
      </c>
      <c r="E1488" s="33"/>
      <c r="F1488" s="30">
        <f t="shared" si="23"/>
        <v>9</v>
      </c>
    </row>
    <row r="1489" spans="1:6" s="6" customFormat="1" ht="15" x14ac:dyDescent="0.25">
      <c r="A1489" s="136">
        <v>7313</v>
      </c>
      <c r="B1489" s="29" t="s">
        <v>1519</v>
      </c>
      <c r="C1489" s="30"/>
      <c r="D1489" s="26"/>
      <c r="E1489" s="27"/>
      <c r="F1489" s="128"/>
    </row>
    <row r="1490" spans="1:6" s="28" customFormat="1" x14ac:dyDescent="0.2">
      <c r="A1490" s="43">
        <v>73134</v>
      </c>
      <c r="B1490" s="31" t="s">
        <v>1520</v>
      </c>
      <c r="C1490" s="30"/>
      <c r="D1490" s="32">
        <v>9</v>
      </c>
      <c r="E1490" s="33"/>
      <c r="F1490" s="30">
        <f t="shared" si="23"/>
        <v>9</v>
      </c>
    </row>
    <row r="1491" spans="1:6" s="6" customFormat="1" ht="15" x14ac:dyDescent="0.25">
      <c r="A1491" s="136">
        <v>7314</v>
      </c>
      <c r="B1491" s="29" t="s">
        <v>1521</v>
      </c>
      <c r="C1491" s="30"/>
      <c r="D1491" s="26"/>
      <c r="E1491" s="27"/>
      <c r="F1491" s="128"/>
    </row>
    <row r="1492" spans="1:6" s="28" customFormat="1" x14ac:dyDescent="0.2">
      <c r="A1492" s="43">
        <v>73144</v>
      </c>
      <c r="B1492" s="31" t="s">
        <v>1522</v>
      </c>
      <c r="C1492" s="30"/>
      <c r="D1492" s="32">
        <v>9</v>
      </c>
      <c r="E1492" s="33"/>
      <c r="F1492" s="30">
        <f t="shared" si="23"/>
        <v>9</v>
      </c>
    </row>
    <row r="1493" spans="1:6" s="6" customFormat="1" ht="15" x14ac:dyDescent="0.25">
      <c r="A1493" s="136">
        <v>7315</v>
      </c>
      <c r="B1493" s="29" t="s">
        <v>1523</v>
      </c>
      <c r="C1493" s="30"/>
      <c r="D1493" s="26"/>
      <c r="E1493" s="27"/>
      <c r="F1493" s="128"/>
    </row>
    <row r="1494" spans="1:6" s="28" customFormat="1" x14ac:dyDescent="0.2">
      <c r="A1494" s="43">
        <v>73154</v>
      </c>
      <c r="B1494" s="31" t="s">
        <v>1524</v>
      </c>
      <c r="C1494" s="30"/>
      <c r="D1494" s="32">
        <v>9</v>
      </c>
      <c r="E1494" s="33"/>
      <c r="F1494" s="30">
        <f t="shared" si="23"/>
        <v>9</v>
      </c>
    </row>
    <row r="1495" spans="1:6" s="28" customFormat="1" ht="15" x14ac:dyDescent="0.25">
      <c r="A1495" s="136">
        <v>7316</v>
      </c>
      <c r="B1495" s="29" t="s">
        <v>1525</v>
      </c>
      <c r="C1495" s="30"/>
      <c r="D1495" s="26"/>
      <c r="E1495" s="27"/>
      <c r="F1495" s="128"/>
    </row>
    <row r="1496" spans="1:6" s="28" customFormat="1" x14ac:dyDescent="0.2">
      <c r="A1496" s="43">
        <v>73162</v>
      </c>
      <c r="B1496" s="31" t="s">
        <v>1526</v>
      </c>
      <c r="C1496" s="30">
        <v>7.1</v>
      </c>
      <c r="D1496" s="32"/>
      <c r="E1496" s="33"/>
      <c r="F1496" s="30">
        <f t="shared" si="23"/>
        <v>7.1</v>
      </c>
    </row>
    <row r="1497" spans="1:6" s="6" customFormat="1" ht="15" x14ac:dyDescent="0.25">
      <c r="A1497" s="43">
        <v>73163</v>
      </c>
      <c r="B1497" s="31" t="s">
        <v>1527</v>
      </c>
      <c r="C1497" s="30">
        <v>8.8000000000000007</v>
      </c>
      <c r="D1497" s="32"/>
      <c r="E1497" s="33"/>
      <c r="F1497" s="30">
        <f t="shared" si="23"/>
        <v>8.8000000000000007</v>
      </c>
    </row>
    <row r="1498" spans="1:6" s="28" customFormat="1" x14ac:dyDescent="0.2">
      <c r="A1498" s="43">
        <v>73164</v>
      </c>
      <c r="B1498" s="31" t="s">
        <v>1528</v>
      </c>
      <c r="C1498" s="30"/>
      <c r="D1498" s="32">
        <v>9</v>
      </c>
      <c r="E1498" s="33"/>
      <c r="F1498" s="30">
        <f t="shared" si="23"/>
        <v>9</v>
      </c>
    </row>
    <row r="1499" spans="1:6" s="28" customFormat="1" ht="22.5" customHeight="1" x14ac:dyDescent="0.25">
      <c r="A1499" s="136">
        <v>7318</v>
      </c>
      <c r="B1499" s="29" t="s">
        <v>1529</v>
      </c>
      <c r="C1499" s="30"/>
      <c r="D1499" s="26"/>
      <c r="E1499" s="27"/>
      <c r="F1499" s="128"/>
    </row>
    <row r="1500" spans="1:6" s="6" customFormat="1" ht="15" x14ac:dyDescent="0.25">
      <c r="A1500" s="43">
        <v>73183</v>
      </c>
      <c r="B1500" s="31" t="s">
        <v>1530</v>
      </c>
      <c r="C1500" s="30">
        <v>8.8000000000000007</v>
      </c>
      <c r="D1500" s="32"/>
      <c r="E1500" s="33"/>
      <c r="F1500" s="30">
        <f t="shared" si="23"/>
        <v>8.8000000000000007</v>
      </c>
    </row>
    <row r="1501" spans="1:6" s="28" customFormat="1" x14ac:dyDescent="0.2">
      <c r="A1501" s="43">
        <v>73184</v>
      </c>
      <c r="B1501" s="31" t="s">
        <v>1531</v>
      </c>
      <c r="C1501" s="30"/>
      <c r="D1501" s="32">
        <v>9</v>
      </c>
      <c r="E1501" s="33"/>
      <c r="F1501" s="30">
        <f t="shared" si="23"/>
        <v>9</v>
      </c>
    </row>
    <row r="1502" spans="1:6" s="6" customFormat="1" ht="22.5" x14ac:dyDescent="0.25">
      <c r="A1502" s="136">
        <v>7319</v>
      </c>
      <c r="B1502" s="29" t="s">
        <v>1532</v>
      </c>
      <c r="C1502" s="30"/>
      <c r="D1502" s="26"/>
      <c r="E1502" s="27"/>
      <c r="F1502" s="128"/>
    </row>
    <row r="1503" spans="1:6" s="6" customFormat="1" ht="15" x14ac:dyDescent="0.25">
      <c r="A1503" s="43">
        <v>73194</v>
      </c>
      <c r="B1503" s="31" t="s">
        <v>1532</v>
      </c>
      <c r="C1503" s="30"/>
      <c r="D1503" s="32">
        <v>9</v>
      </c>
      <c r="E1503" s="33"/>
      <c r="F1503" s="30">
        <f t="shared" si="23"/>
        <v>9</v>
      </c>
    </row>
    <row r="1504" spans="1:6" s="28" customFormat="1" ht="15" x14ac:dyDescent="0.25">
      <c r="A1504" s="136">
        <v>732</v>
      </c>
      <c r="B1504" s="29" t="s">
        <v>1533</v>
      </c>
      <c r="C1504" s="30"/>
      <c r="D1504" s="26"/>
      <c r="E1504" s="27"/>
      <c r="F1504" s="128"/>
    </row>
    <row r="1505" spans="1:6" s="28" customFormat="1" ht="15" x14ac:dyDescent="0.25">
      <c r="A1505" s="136">
        <v>7320</v>
      </c>
      <c r="B1505" s="29" t="s">
        <v>1534</v>
      </c>
      <c r="C1505" s="30"/>
      <c r="D1505" s="26"/>
      <c r="E1505" s="27"/>
      <c r="F1505" s="128"/>
    </row>
    <row r="1506" spans="1:6" s="28" customFormat="1" x14ac:dyDescent="0.2">
      <c r="A1506" s="43">
        <v>73201</v>
      </c>
      <c r="B1506" s="31" t="s">
        <v>1535</v>
      </c>
      <c r="C1506" s="30">
        <v>7.1</v>
      </c>
      <c r="D1506" s="32"/>
      <c r="E1506" s="33"/>
      <c r="F1506" s="30">
        <f t="shared" si="23"/>
        <v>7.1</v>
      </c>
    </row>
    <row r="1507" spans="1:6" s="28" customFormat="1" x14ac:dyDescent="0.2">
      <c r="A1507" s="43">
        <v>73202</v>
      </c>
      <c r="B1507" s="31" t="s">
        <v>1536</v>
      </c>
      <c r="C1507" s="30">
        <v>7.1</v>
      </c>
      <c r="D1507" s="32"/>
      <c r="E1507" s="33"/>
      <c r="F1507" s="30">
        <f t="shared" si="23"/>
        <v>7.1</v>
      </c>
    </row>
    <row r="1508" spans="1:6" s="6" customFormat="1" ht="15" x14ac:dyDescent="0.25">
      <c r="A1508" s="43">
        <v>73203</v>
      </c>
      <c r="B1508" s="31" t="s">
        <v>1537</v>
      </c>
      <c r="C1508" s="30">
        <v>8.8000000000000007</v>
      </c>
      <c r="D1508" s="32"/>
      <c r="E1508" s="33"/>
      <c r="F1508" s="30">
        <f t="shared" si="23"/>
        <v>8.8000000000000007</v>
      </c>
    </row>
    <row r="1509" spans="1:6" s="28" customFormat="1" x14ac:dyDescent="0.2">
      <c r="A1509" s="43">
        <v>73204</v>
      </c>
      <c r="B1509" s="31" t="s">
        <v>1538</v>
      </c>
      <c r="C1509" s="30"/>
      <c r="D1509" s="32">
        <v>9</v>
      </c>
      <c r="E1509" s="33"/>
      <c r="F1509" s="30">
        <f t="shared" si="23"/>
        <v>9</v>
      </c>
    </row>
    <row r="1510" spans="1:6" s="28" customFormat="1" ht="15" x14ac:dyDescent="0.25">
      <c r="A1510" s="136">
        <v>7321</v>
      </c>
      <c r="B1510" s="29" t="s">
        <v>1539</v>
      </c>
      <c r="C1510" s="30"/>
      <c r="D1510" s="26"/>
      <c r="E1510" s="27"/>
      <c r="F1510" s="128"/>
    </row>
    <row r="1511" spans="1:6" s="28" customFormat="1" x14ac:dyDescent="0.2">
      <c r="A1511" s="43">
        <v>73212</v>
      </c>
      <c r="B1511" s="31" t="s">
        <v>1540</v>
      </c>
      <c r="C1511" s="30">
        <v>7.1</v>
      </c>
      <c r="D1511" s="32"/>
      <c r="E1511" s="33"/>
      <c r="F1511" s="30">
        <f t="shared" si="23"/>
        <v>7.1</v>
      </c>
    </row>
    <row r="1512" spans="1:6" s="6" customFormat="1" ht="15" x14ac:dyDescent="0.25">
      <c r="A1512" s="43">
        <v>73213</v>
      </c>
      <c r="B1512" s="31" t="s">
        <v>1541</v>
      </c>
      <c r="C1512" s="30">
        <v>8.8000000000000007</v>
      </c>
      <c r="D1512" s="32"/>
      <c r="E1512" s="33"/>
      <c r="F1512" s="30">
        <f t="shared" si="23"/>
        <v>8.8000000000000007</v>
      </c>
    </row>
    <row r="1513" spans="1:6" s="28" customFormat="1" x14ac:dyDescent="0.2">
      <c r="A1513" s="43">
        <v>73214</v>
      </c>
      <c r="B1513" s="31" t="s">
        <v>1542</v>
      </c>
      <c r="C1513" s="30"/>
      <c r="D1513" s="32">
        <v>9</v>
      </c>
      <c r="E1513" s="33"/>
      <c r="F1513" s="30">
        <f t="shared" si="23"/>
        <v>9</v>
      </c>
    </row>
    <row r="1514" spans="1:6" s="28" customFormat="1" ht="15" x14ac:dyDescent="0.25">
      <c r="A1514" s="136">
        <v>7322</v>
      </c>
      <c r="B1514" s="29" t="s">
        <v>1543</v>
      </c>
      <c r="C1514" s="30"/>
      <c r="D1514" s="26"/>
      <c r="E1514" s="27"/>
      <c r="F1514" s="128"/>
    </row>
    <row r="1515" spans="1:6" s="28" customFormat="1" x14ac:dyDescent="0.2">
      <c r="A1515" s="43">
        <v>73222</v>
      </c>
      <c r="B1515" s="31" t="s">
        <v>1544</v>
      </c>
      <c r="C1515" s="30">
        <v>7.1</v>
      </c>
      <c r="D1515" s="32"/>
      <c r="E1515" s="33"/>
      <c r="F1515" s="30">
        <f t="shared" si="23"/>
        <v>7.1</v>
      </c>
    </row>
    <row r="1516" spans="1:6" s="6" customFormat="1" ht="15" x14ac:dyDescent="0.25">
      <c r="A1516" s="43">
        <v>73223</v>
      </c>
      <c r="B1516" s="31" t="s">
        <v>1545</v>
      </c>
      <c r="C1516" s="30">
        <v>8.8000000000000007</v>
      </c>
      <c r="D1516" s="32"/>
      <c r="E1516" s="33"/>
      <c r="F1516" s="30">
        <f t="shared" si="23"/>
        <v>8.8000000000000007</v>
      </c>
    </row>
    <row r="1517" spans="1:6" s="28" customFormat="1" x14ac:dyDescent="0.2">
      <c r="A1517" s="43">
        <v>73224</v>
      </c>
      <c r="B1517" s="31" t="s">
        <v>1546</v>
      </c>
      <c r="C1517" s="30"/>
      <c r="D1517" s="32">
        <v>9</v>
      </c>
      <c r="E1517" s="33"/>
      <c r="F1517" s="30">
        <f t="shared" si="23"/>
        <v>9</v>
      </c>
    </row>
    <row r="1518" spans="1:6" s="28" customFormat="1" ht="15" x14ac:dyDescent="0.25">
      <c r="A1518" s="136">
        <v>7323</v>
      </c>
      <c r="B1518" s="29" t="s">
        <v>1547</v>
      </c>
      <c r="C1518" s="30"/>
      <c r="D1518" s="26"/>
      <c r="E1518" s="27"/>
      <c r="F1518" s="128"/>
    </row>
    <row r="1519" spans="1:6" s="28" customFormat="1" x14ac:dyDescent="0.2">
      <c r="A1519" s="43">
        <v>73231</v>
      </c>
      <c r="B1519" s="31" t="s">
        <v>1548</v>
      </c>
      <c r="C1519" s="30">
        <v>7.1</v>
      </c>
      <c r="D1519" s="32"/>
      <c r="E1519" s="33"/>
      <c r="F1519" s="30">
        <f t="shared" si="23"/>
        <v>7.1</v>
      </c>
    </row>
    <row r="1520" spans="1:6" s="28" customFormat="1" x14ac:dyDescent="0.2">
      <c r="A1520" s="43">
        <v>73232</v>
      </c>
      <c r="B1520" s="31" t="s">
        <v>1549</v>
      </c>
      <c r="C1520" s="30">
        <v>7.1</v>
      </c>
      <c r="D1520" s="32"/>
      <c r="E1520" s="33"/>
      <c r="F1520" s="30">
        <f t="shared" si="23"/>
        <v>7.1</v>
      </c>
    </row>
    <row r="1521" spans="1:6" s="6" customFormat="1" ht="15" x14ac:dyDescent="0.25">
      <c r="A1521" s="43">
        <v>73233</v>
      </c>
      <c r="B1521" s="31" t="s">
        <v>1550</v>
      </c>
      <c r="C1521" s="30">
        <v>8.8000000000000007</v>
      </c>
      <c r="D1521" s="32"/>
      <c r="E1521" s="33"/>
      <c r="F1521" s="30">
        <f t="shared" si="23"/>
        <v>8.8000000000000007</v>
      </c>
    </row>
    <row r="1522" spans="1:6" s="28" customFormat="1" x14ac:dyDescent="0.2">
      <c r="A1522" s="43">
        <v>73234</v>
      </c>
      <c r="B1522" s="31" t="s">
        <v>1551</v>
      </c>
      <c r="C1522" s="30"/>
      <c r="D1522" s="32">
        <v>9</v>
      </c>
      <c r="E1522" s="33"/>
      <c r="F1522" s="30">
        <f t="shared" si="23"/>
        <v>9</v>
      </c>
    </row>
    <row r="1523" spans="1:6" s="28" customFormat="1" ht="15" x14ac:dyDescent="0.25">
      <c r="A1523" s="136">
        <v>7324</v>
      </c>
      <c r="B1523" s="29" t="s">
        <v>1552</v>
      </c>
      <c r="C1523" s="30"/>
      <c r="D1523" s="26"/>
      <c r="E1523" s="27"/>
      <c r="F1523" s="128"/>
    </row>
    <row r="1524" spans="1:6" s="28" customFormat="1" x14ac:dyDescent="0.2">
      <c r="A1524" s="43">
        <v>73241</v>
      </c>
      <c r="B1524" s="31" t="s">
        <v>1553</v>
      </c>
      <c r="C1524" s="30">
        <v>7.1</v>
      </c>
      <c r="D1524" s="32"/>
      <c r="E1524" s="33"/>
      <c r="F1524" s="30">
        <f t="shared" si="23"/>
        <v>7.1</v>
      </c>
    </row>
    <row r="1525" spans="1:6" s="28" customFormat="1" x14ac:dyDescent="0.2">
      <c r="A1525" s="43">
        <v>73242</v>
      </c>
      <c r="B1525" s="31" t="s">
        <v>1554</v>
      </c>
      <c r="C1525" s="30">
        <v>7.1</v>
      </c>
      <c r="D1525" s="32"/>
      <c r="E1525" s="33"/>
      <c r="F1525" s="30">
        <f t="shared" si="23"/>
        <v>7.1</v>
      </c>
    </row>
    <row r="1526" spans="1:6" s="6" customFormat="1" ht="15" x14ac:dyDescent="0.25">
      <c r="A1526" s="43">
        <v>73243</v>
      </c>
      <c r="B1526" s="31" t="s">
        <v>1555</v>
      </c>
      <c r="C1526" s="30">
        <v>8.8000000000000007</v>
      </c>
      <c r="D1526" s="32"/>
      <c r="E1526" s="33"/>
      <c r="F1526" s="30">
        <f t="shared" si="23"/>
        <v>8.8000000000000007</v>
      </c>
    </row>
    <row r="1527" spans="1:6" s="28" customFormat="1" x14ac:dyDescent="0.2">
      <c r="A1527" s="43">
        <v>73244</v>
      </c>
      <c r="B1527" s="31" t="s">
        <v>1556</v>
      </c>
      <c r="C1527" s="30"/>
      <c r="D1527" s="32">
        <v>9</v>
      </c>
      <c r="E1527" s="33"/>
      <c r="F1527" s="30">
        <f t="shared" si="23"/>
        <v>9</v>
      </c>
    </row>
    <row r="1528" spans="1:6" s="28" customFormat="1" ht="15" x14ac:dyDescent="0.25">
      <c r="A1528" s="136">
        <v>7325</v>
      </c>
      <c r="B1528" s="29" t="s">
        <v>1557</v>
      </c>
      <c r="C1528" s="30"/>
      <c r="D1528" s="26"/>
      <c r="E1528" s="27"/>
      <c r="F1528" s="128"/>
    </row>
    <row r="1529" spans="1:6" s="28" customFormat="1" x14ac:dyDescent="0.2">
      <c r="A1529" s="43">
        <v>73252</v>
      </c>
      <c r="B1529" s="31" t="s">
        <v>1558</v>
      </c>
      <c r="C1529" s="30">
        <v>7.1</v>
      </c>
      <c r="D1529" s="32"/>
      <c r="E1529" s="33"/>
      <c r="F1529" s="30">
        <f t="shared" si="23"/>
        <v>7.1</v>
      </c>
    </row>
    <row r="1530" spans="1:6" s="6" customFormat="1" ht="15" x14ac:dyDescent="0.25">
      <c r="A1530" s="43">
        <v>73253</v>
      </c>
      <c r="B1530" s="31" t="s">
        <v>1559</v>
      </c>
      <c r="C1530" s="30">
        <v>8.8000000000000007</v>
      </c>
      <c r="D1530" s="32"/>
      <c r="E1530" s="33"/>
      <c r="F1530" s="30">
        <f t="shared" si="23"/>
        <v>8.8000000000000007</v>
      </c>
    </row>
    <row r="1531" spans="1:6" s="28" customFormat="1" x14ac:dyDescent="0.2">
      <c r="A1531" s="43">
        <v>73254</v>
      </c>
      <c r="B1531" s="31" t="s">
        <v>1560</v>
      </c>
      <c r="C1531" s="30"/>
      <c r="D1531" s="32">
        <v>9</v>
      </c>
      <c r="E1531" s="33"/>
      <c r="F1531" s="30">
        <f t="shared" si="23"/>
        <v>9</v>
      </c>
    </row>
    <row r="1532" spans="1:6" s="28" customFormat="1" ht="15" x14ac:dyDescent="0.25">
      <c r="A1532" s="136">
        <v>7328</v>
      </c>
      <c r="B1532" s="29" t="s">
        <v>1561</v>
      </c>
      <c r="C1532" s="30"/>
      <c r="D1532" s="26"/>
      <c r="E1532" s="27"/>
      <c r="F1532" s="128"/>
    </row>
    <row r="1533" spans="1:6" s="28" customFormat="1" x14ac:dyDescent="0.2">
      <c r="A1533" s="43">
        <v>73282</v>
      </c>
      <c r="B1533" s="31" t="s">
        <v>1562</v>
      </c>
      <c r="C1533" s="30">
        <v>7.1</v>
      </c>
      <c r="D1533" s="32"/>
      <c r="E1533" s="33"/>
      <c r="F1533" s="30">
        <f t="shared" si="23"/>
        <v>7.1</v>
      </c>
    </row>
    <row r="1534" spans="1:6" s="6" customFormat="1" ht="15" x14ac:dyDescent="0.25">
      <c r="A1534" s="43">
        <v>73283</v>
      </c>
      <c r="B1534" s="31" t="s">
        <v>1563</v>
      </c>
      <c r="C1534" s="30">
        <v>8.8000000000000007</v>
      </c>
      <c r="D1534" s="32"/>
      <c r="E1534" s="33"/>
      <c r="F1534" s="30">
        <f t="shared" si="23"/>
        <v>8.8000000000000007</v>
      </c>
    </row>
    <row r="1535" spans="1:6" s="28" customFormat="1" x14ac:dyDescent="0.2">
      <c r="A1535" s="43">
        <v>73284</v>
      </c>
      <c r="B1535" s="31" t="s">
        <v>1564</v>
      </c>
      <c r="C1535" s="30"/>
      <c r="D1535" s="32">
        <v>9</v>
      </c>
      <c r="E1535" s="33"/>
      <c r="F1535" s="30">
        <f t="shared" si="23"/>
        <v>9</v>
      </c>
    </row>
    <row r="1536" spans="1:6" s="28" customFormat="1" ht="15" x14ac:dyDescent="0.25">
      <c r="A1536" s="136">
        <v>7329</v>
      </c>
      <c r="B1536" s="29" t="s">
        <v>1565</v>
      </c>
      <c r="C1536" s="30"/>
      <c r="D1536" s="26"/>
      <c r="E1536" s="27"/>
      <c r="F1536" s="128"/>
    </row>
    <row r="1537" spans="1:6" s="6" customFormat="1" ht="15" x14ac:dyDescent="0.25">
      <c r="A1537" s="43">
        <v>73293</v>
      </c>
      <c r="B1537" s="31" t="s">
        <v>1566</v>
      </c>
      <c r="C1537" s="30">
        <v>8.8000000000000007</v>
      </c>
      <c r="D1537" s="32"/>
      <c r="E1537" s="33"/>
      <c r="F1537" s="30">
        <f t="shared" si="23"/>
        <v>8.8000000000000007</v>
      </c>
    </row>
    <row r="1538" spans="1:6" s="6" customFormat="1" ht="15" x14ac:dyDescent="0.25">
      <c r="A1538" s="43">
        <v>73294</v>
      </c>
      <c r="B1538" s="31" t="s">
        <v>1567</v>
      </c>
      <c r="C1538" s="30"/>
      <c r="D1538" s="32">
        <v>9</v>
      </c>
      <c r="E1538" s="33"/>
      <c r="F1538" s="30">
        <f t="shared" si="23"/>
        <v>9</v>
      </c>
    </row>
    <row r="1539" spans="1:6" s="28" customFormat="1" ht="15" x14ac:dyDescent="0.25">
      <c r="A1539" s="136">
        <v>733</v>
      </c>
      <c r="B1539" s="29" t="s">
        <v>1568</v>
      </c>
      <c r="C1539" s="30"/>
      <c r="D1539" s="26"/>
      <c r="E1539" s="27"/>
      <c r="F1539" s="128"/>
    </row>
    <row r="1540" spans="1:6" s="28" customFormat="1" ht="15" x14ac:dyDescent="0.25">
      <c r="A1540" s="136">
        <v>7331</v>
      </c>
      <c r="B1540" s="29" t="s">
        <v>1569</v>
      </c>
      <c r="C1540" s="30"/>
      <c r="D1540" s="26"/>
      <c r="E1540" s="27"/>
      <c r="F1540" s="128"/>
    </row>
    <row r="1541" spans="1:6" s="28" customFormat="1" x14ac:dyDescent="0.2">
      <c r="A1541" s="43">
        <v>73312</v>
      </c>
      <c r="B1541" s="31" t="s">
        <v>1570</v>
      </c>
      <c r="C1541" s="30">
        <v>7.1</v>
      </c>
      <c r="D1541" s="32"/>
      <c r="E1541" s="33"/>
      <c r="F1541" s="30">
        <f t="shared" si="23"/>
        <v>7.1</v>
      </c>
    </row>
    <row r="1542" spans="1:6" s="6" customFormat="1" ht="15" x14ac:dyDescent="0.25">
      <c r="A1542" s="43">
        <v>73313</v>
      </c>
      <c r="B1542" s="31" t="s">
        <v>1571</v>
      </c>
      <c r="C1542" s="30">
        <v>8.8000000000000007</v>
      </c>
      <c r="D1542" s="32"/>
      <c r="E1542" s="33"/>
      <c r="F1542" s="30">
        <f t="shared" si="23"/>
        <v>8.8000000000000007</v>
      </c>
    </row>
    <row r="1543" spans="1:6" s="28" customFormat="1" x14ac:dyDescent="0.2">
      <c r="A1543" s="43">
        <v>73314</v>
      </c>
      <c r="B1543" s="31" t="s">
        <v>1572</v>
      </c>
      <c r="C1543" s="30"/>
      <c r="D1543" s="32">
        <v>9</v>
      </c>
      <c r="E1543" s="33"/>
      <c r="F1543" s="30">
        <f t="shared" si="23"/>
        <v>9</v>
      </c>
    </row>
    <row r="1544" spans="1:6" s="28" customFormat="1" ht="15" x14ac:dyDescent="0.25">
      <c r="A1544" s="136">
        <v>7332</v>
      </c>
      <c r="B1544" s="29" t="s">
        <v>1573</v>
      </c>
      <c r="C1544" s="30"/>
      <c r="D1544" s="26"/>
      <c r="E1544" s="27"/>
      <c r="F1544" s="128"/>
    </row>
    <row r="1545" spans="1:6" s="28" customFormat="1" x14ac:dyDescent="0.2">
      <c r="A1545" s="43">
        <v>73322</v>
      </c>
      <c r="B1545" s="31" t="s">
        <v>1574</v>
      </c>
      <c r="C1545" s="30">
        <v>7.1</v>
      </c>
      <c r="D1545" s="32"/>
      <c r="E1545" s="33"/>
      <c r="F1545" s="30">
        <f t="shared" si="23"/>
        <v>7.1</v>
      </c>
    </row>
    <row r="1546" spans="1:6" s="6" customFormat="1" ht="15" x14ac:dyDescent="0.25">
      <c r="A1546" s="43">
        <v>73323</v>
      </c>
      <c r="B1546" s="31" t="s">
        <v>1575</v>
      </c>
      <c r="C1546" s="30">
        <v>8.8000000000000007</v>
      </c>
      <c r="D1546" s="32"/>
      <c r="E1546" s="33"/>
      <c r="F1546" s="30">
        <f t="shared" si="23"/>
        <v>8.8000000000000007</v>
      </c>
    </row>
    <row r="1547" spans="1:6" s="28" customFormat="1" x14ac:dyDescent="0.2">
      <c r="A1547" s="43">
        <v>73324</v>
      </c>
      <c r="B1547" s="31" t="s">
        <v>1576</v>
      </c>
      <c r="C1547" s="30"/>
      <c r="D1547" s="32">
        <v>9</v>
      </c>
      <c r="E1547" s="33"/>
      <c r="F1547" s="30">
        <f t="shared" ref="F1547:F1610" si="24">C1547+D1547</f>
        <v>9</v>
      </c>
    </row>
    <row r="1548" spans="1:6" s="28" customFormat="1" ht="15" x14ac:dyDescent="0.25">
      <c r="A1548" s="136">
        <v>7333</v>
      </c>
      <c r="B1548" s="29" t="s">
        <v>1577</v>
      </c>
      <c r="C1548" s="30"/>
      <c r="D1548" s="26"/>
      <c r="E1548" s="27"/>
      <c r="F1548" s="128"/>
    </row>
    <row r="1549" spans="1:6" s="28" customFormat="1" x14ac:dyDescent="0.2">
      <c r="A1549" s="43">
        <v>73332</v>
      </c>
      <c r="B1549" s="31" t="s">
        <v>1578</v>
      </c>
      <c r="C1549" s="30">
        <v>7.1</v>
      </c>
      <c r="D1549" s="32"/>
      <c r="E1549" s="33"/>
      <c r="F1549" s="30">
        <f t="shared" si="24"/>
        <v>7.1</v>
      </c>
    </row>
    <row r="1550" spans="1:6" s="6" customFormat="1" ht="15" x14ac:dyDescent="0.25">
      <c r="A1550" s="43">
        <v>73333</v>
      </c>
      <c r="B1550" s="31" t="s">
        <v>1579</v>
      </c>
      <c r="C1550" s="30">
        <v>8.8000000000000007</v>
      </c>
      <c r="D1550" s="32"/>
      <c r="E1550" s="33"/>
      <c r="F1550" s="30">
        <f t="shared" si="24"/>
        <v>8.8000000000000007</v>
      </c>
    </row>
    <row r="1551" spans="1:6" s="28" customFormat="1" x14ac:dyDescent="0.2">
      <c r="A1551" s="43">
        <v>73334</v>
      </c>
      <c r="B1551" s="31" t="s">
        <v>1580</v>
      </c>
      <c r="C1551" s="30"/>
      <c r="D1551" s="32">
        <v>9</v>
      </c>
      <c r="E1551" s="33"/>
      <c r="F1551" s="30">
        <f t="shared" si="24"/>
        <v>9</v>
      </c>
    </row>
    <row r="1552" spans="1:6" s="28" customFormat="1" ht="15" x14ac:dyDescent="0.25">
      <c r="A1552" s="136">
        <v>7334</v>
      </c>
      <c r="B1552" s="29" t="s">
        <v>1581</v>
      </c>
      <c r="C1552" s="30"/>
      <c r="D1552" s="26"/>
      <c r="E1552" s="27"/>
      <c r="F1552" s="128"/>
    </row>
    <row r="1553" spans="1:6" s="28" customFormat="1" x14ac:dyDescent="0.2">
      <c r="A1553" s="43">
        <v>73342</v>
      </c>
      <c r="B1553" s="31" t="s">
        <v>1582</v>
      </c>
      <c r="C1553" s="30">
        <v>7.1</v>
      </c>
      <c r="D1553" s="32"/>
      <c r="E1553" s="33"/>
      <c r="F1553" s="30">
        <f t="shared" si="24"/>
        <v>7.1</v>
      </c>
    </row>
    <row r="1554" spans="1:6" s="35" customFormat="1" ht="15" x14ac:dyDescent="0.25">
      <c r="A1554" s="136">
        <v>7339</v>
      </c>
      <c r="B1554" s="29" t="s">
        <v>1583</v>
      </c>
      <c r="C1554" s="30"/>
      <c r="D1554" s="32"/>
      <c r="E1554" s="33"/>
      <c r="F1554" s="128"/>
    </row>
    <row r="1555" spans="1:6" s="6" customFormat="1" ht="15" x14ac:dyDescent="0.25">
      <c r="A1555" s="43">
        <v>73394</v>
      </c>
      <c r="B1555" s="31" t="s">
        <v>1583</v>
      </c>
      <c r="C1555" s="30"/>
      <c r="D1555" s="32">
        <v>9</v>
      </c>
      <c r="E1555" s="33"/>
      <c r="F1555" s="30">
        <f t="shared" si="24"/>
        <v>9</v>
      </c>
    </row>
    <row r="1556" spans="1:6" s="6" customFormat="1" ht="15" x14ac:dyDescent="0.25">
      <c r="A1556" s="136">
        <v>8</v>
      </c>
      <c r="B1556" s="29" t="s">
        <v>1584</v>
      </c>
      <c r="C1556" s="30"/>
      <c r="D1556" s="26"/>
      <c r="E1556" s="27"/>
      <c r="F1556" s="128"/>
    </row>
    <row r="1557" spans="1:6" s="6" customFormat="1" ht="15" x14ac:dyDescent="0.25">
      <c r="A1557" s="136">
        <v>81</v>
      </c>
      <c r="B1557" s="29" t="s">
        <v>1585</v>
      </c>
      <c r="C1557" s="30"/>
      <c r="D1557" s="26"/>
      <c r="E1557" s="27"/>
      <c r="F1557" s="128"/>
    </row>
    <row r="1558" spans="1:6" s="28" customFormat="1" ht="15" x14ac:dyDescent="0.25">
      <c r="A1558" s="136">
        <v>811</v>
      </c>
      <c r="B1558" s="29" t="s">
        <v>1586</v>
      </c>
      <c r="C1558" s="30"/>
      <c r="D1558" s="26"/>
      <c r="E1558" s="27"/>
      <c r="F1558" s="128"/>
    </row>
    <row r="1559" spans="1:6" s="28" customFormat="1" ht="15" x14ac:dyDescent="0.25">
      <c r="A1559" s="136">
        <v>8110</v>
      </c>
      <c r="B1559" s="29" t="s">
        <v>1587</v>
      </c>
      <c r="C1559" s="30"/>
      <c r="D1559" s="26"/>
      <c r="E1559" s="27"/>
      <c r="F1559" s="128"/>
    </row>
    <row r="1560" spans="1:6" s="6" customFormat="1" ht="15" x14ac:dyDescent="0.25">
      <c r="A1560" s="43">
        <v>81102</v>
      </c>
      <c r="B1560" s="31" t="s">
        <v>1588</v>
      </c>
      <c r="C1560" s="30">
        <v>6.96</v>
      </c>
      <c r="D1560" s="32"/>
      <c r="E1560" s="33"/>
      <c r="F1560" s="30">
        <f t="shared" si="24"/>
        <v>6.96</v>
      </c>
    </row>
    <row r="1561" spans="1:6" s="28" customFormat="1" x14ac:dyDescent="0.2">
      <c r="A1561" s="43">
        <v>81103</v>
      </c>
      <c r="B1561" s="31" t="s">
        <v>1589</v>
      </c>
      <c r="C1561" s="30">
        <v>7.26</v>
      </c>
      <c r="D1561" s="32"/>
      <c r="E1561" s="33"/>
      <c r="F1561" s="30">
        <f t="shared" si="24"/>
        <v>7.26</v>
      </c>
    </row>
    <row r="1562" spans="1:6" s="28" customFormat="1" ht="15" x14ac:dyDescent="0.25">
      <c r="A1562" s="136">
        <v>8111</v>
      </c>
      <c r="B1562" s="29" t="s">
        <v>1590</v>
      </c>
      <c r="C1562" s="30"/>
      <c r="D1562" s="26"/>
      <c r="E1562" s="27"/>
      <c r="F1562" s="128"/>
    </row>
    <row r="1563" spans="1:6" s="6" customFormat="1" ht="15" x14ac:dyDescent="0.25">
      <c r="A1563" s="43">
        <v>81112</v>
      </c>
      <c r="B1563" s="31" t="s">
        <v>1591</v>
      </c>
      <c r="C1563" s="30">
        <v>6.96</v>
      </c>
      <c r="D1563" s="32"/>
      <c r="E1563" s="33"/>
      <c r="F1563" s="30">
        <f t="shared" si="24"/>
        <v>6.96</v>
      </c>
    </row>
    <row r="1564" spans="1:6" s="28" customFormat="1" x14ac:dyDescent="0.2">
      <c r="A1564" s="43">
        <v>81113</v>
      </c>
      <c r="B1564" s="31" t="s">
        <v>1592</v>
      </c>
      <c r="C1564" s="30">
        <v>7.26</v>
      </c>
      <c r="D1564" s="32"/>
      <c r="E1564" s="33"/>
      <c r="F1564" s="30">
        <f t="shared" si="24"/>
        <v>7.26</v>
      </c>
    </row>
    <row r="1565" spans="1:6" s="6" customFormat="1" ht="15" x14ac:dyDescent="0.25">
      <c r="A1565" s="136">
        <v>8112</v>
      </c>
      <c r="B1565" s="29" t="s">
        <v>1593</v>
      </c>
      <c r="C1565" s="30"/>
      <c r="D1565" s="26"/>
      <c r="E1565" s="27"/>
      <c r="F1565" s="128"/>
    </row>
    <row r="1566" spans="1:6" s="28" customFormat="1" x14ac:dyDescent="0.2">
      <c r="A1566" s="43">
        <v>81122</v>
      </c>
      <c r="B1566" s="31" t="s">
        <v>1594</v>
      </c>
      <c r="C1566" s="30">
        <v>6.96</v>
      </c>
      <c r="D1566" s="32"/>
      <c r="E1566" s="33"/>
      <c r="F1566" s="30">
        <f t="shared" si="24"/>
        <v>6.96</v>
      </c>
    </row>
    <row r="1567" spans="1:6" s="6" customFormat="1" ht="15" x14ac:dyDescent="0.25">
      <c r="A1567" s="136">
        <v>8113</v>
      </c>
      <c r="B1567" s="29" t="s">
        <v>1595</v>
      </c>
      <c r="C1567" s="30"/>
      <c r="D1567" s="26"/>
      <c r="E1567" s="27"/>
      <c r="F1567" s="128"/>
    </row>
    <row r="1568" spans="1:6" s="28" customFormat="1" x14ac:dyDescent="0.2">
      <c r="A1568" s="43">
        <v>81132</v>
      </c>
      <c r="B1568" s="31" t="s">
        <v>1596</v>
      </c>
      <c r="C1568" s="30">
        <v>6.96</v>
      </c>
      <c r="D1568" s="32"/>
      <c r="E1568" s="33"/>
      <c r="F1568" s="30">
        <f t="shared" si="24"/>
        <v>6.96</v>
      </c>
    </row>
    <row r="1569" spans="1:6" s="28" customFormat="1" ht="15" x14ac:dyDescent="0.25">
      <c r="A1569" s="136">
        <v>8114</v>
      </c>
      <c r="B1569" s="29" t="s">
        <v>1597</v>
      </c>
      <c r="C1569" s="30"/>
      <c r="D1569" s="26"/>
      <c r="E1569" s="27"/>
      <c r="F1569" s="128"/>
    </row>
    <row r="1570" spans="1:6" s="6" customFormat="1" ht="15" x14ac:dyDescent="0.25">
      <c r="A1570" s="43">
        <v>81142</v>
      </c>
      <c r="B1570" s="31" t="s">
        <v>1598</v>
      </c>
      <c r="C1570" s="30">
        <v>6.96</v>
      </c>
      <c r="D1570" s="32"/>
      <c r="E1570" s="33"/>
      <c r="F1570" s="30">
        <f t="shared" si="24"/>
        <v>6.96</v>
      </c>
    </row>
    <row r="1571" spans="1:6" s="28" customFormat="1" x14ac:dyDescent="0.2">
      <c r="A1571" s="43">
        <v>81143</v>
      </c>
      <c r="B1571" s="31" t="s">
        <v>1599</v>
      </c>
      <c r="C1571" s="30">
        <v>7.26</v>
      </c>
      <c r="D1571" s="32"/>
      <c r="E1571" s="33"/>
      <c r="F1571" s="30">
        <f t="shared" si="24"/>
        <v>7.26</v>
      </c>
    </row>
    <row r="1572" spans="1:6" s="28" customFormat="1" ht="15" x14ac:dyDescent="0.25">
      <c r="A1572" s="136">
        <v>8118</v>
      </c>
      <c r="B1572" s="29" t="s">
        <v>1600</v>
      </c>
      <c r="C1572" s="30"/>
      <c r="D1572" s="26"/>
      <c r="E1572" s="27"/>
      <c r="F1572" s="128"/>
    </row>
    <row r="1573" spans="1:6" s="6" customFormat="1" ht="15" x14ac:dyDescent="0.25">
      <c r="A1573" s="43">
        <v>81182</v>
      </c>
      <c r="B1573" s="31" t="s">
        <v>1601</v>
      </c>
      <c r="C1573" s="30">
        <v>6.96</v>
      </c>
      <c r="D1573" s="32"/>
      <c r="E1573" s="33"/>
      <c r="F1573" s="30">
        <f t="shared" si="24"/>
        <v>6.96</v>
      </c>
    </row>
    <row r="1574" spans="1:6" s="6" customFormat="1" ht="15" x14ac:dyDescent="0.25">
      <c r="A1574" s="43">
        <v>81183</v>
      </c>
      <c r="B1574" s="31" t="s">
        <v>1602</v>
      </c>
      <c r="C1574" s="30">
        <v>7.26</v>
      </c>
      <c r="D1574" s="32"/>
      <c r="E1574" s="33"/>
      <c r="F1574" s="30">
        <f t="shared" si="24"/>
        <v>7.26</v>
      </c>
    </row>
    <row r="1575" spans="1:6" s="28" customFormat="1" ht="15" x14ac:dyDescent="0.25">
      <c r="A1575" s="136">
        <v>812</v>
      </c>
      <c r="B1575" s="29" t="s">
        <v>1603</v>
      </c>
      <c r="C1575" s="30"/>
      <c r="D1575" s="26"/>
      <c r="E1575" s="27"/>
      <c r="F1575" s="128"/>
    </row>
    <row r="1576" spans="1:6" s="28" customFormat="1" ht="15" x14ac:dyDescent="0.25">
      <c r="A1576" s="136">
        <v>8121</v>
      </c>
      <c r="B1576" s="29" t="s">
        <v>1604</v>
      </c>
      <c r="C1576" s="30"/>
      <c r="D1576" s="26"/>
      <c r="E1576" s="27"/>
      <c r="F1576" s="128"/>
    </row>
    <row r="1577" spans="1:6" s="28" customFormat="1" x14ac:dyDescent="0.2">
      <c r="A1577" s="43">
        <v>81212</v>
      </c>
      <c r="B1577" s="31" t="s">
        <v>1605</v>
      </c>
      <c r="C1577" s="30">
        <v>6.96</v>
      </c>
      <c r="D1577" s="32"/>
      <c r="E1577" s="33"/>
      <c r="F1577" s="30">
        <f t="shared" si="24"/>
        <v>6.96</v>
      </c>
    </row>
    <row r="1578" spans="1:6" s="6" customFormat="1" ht="15" x14ac:dyDescent="0.25">
      <c r="A1578" s="43">
        <v>81213</v>
      </c>
      <c r="B1578" s="31" t="s">
        <v>1606</v>
      </c>
      <c r="C1578" s="30">
        <v>7.26</v>
      </c>
      <c r="D1578" s="32"/>
      <c r="E1578" s="33"/>
      <c r="F1578" s="30">
        <f t="shared" si="24"/>
        <v>7.26</v>
      </c>
    </row>
    <row r="1579" spans="1:6" s="28" customFormat="1" x14ac:dyDescent="0.2">
      <c r="A1579" s="43">
        <v>81214</v>
      </c>
      <c r="B1579" s="31" t="s">
        <v>1607</v>
      </c>
      <c r="C1579" s="30">
        <v>7.26</v>
      </c>
      <c r="D1579" s="32"/>
      <c r="E1579" s="33"/>
      <c r="F1579" s="30">
        <f t="shared" si="24"/>
        <v>7.26</v>
      </c>
    </row>
    <row r="1580" spans="1:6" s="28" customFormat="1" ht="15" x14ac:dyDescent="0.25">
      <c r="A1580" s="136">
        <v>8122</v>
      </c>
      <c r="B1580" s="29" t="s">
        <v>1608</v>
      </c>
      <c r="C1580" s="30"/>
      <c r="D1580" s="26"/>
      <c r="E1580" s="27"/>
      <c r="F1580" s="128"/>
    </row>
    <row r="1581" spans="1:6" s="28" customFormat="1" x14ac:dyDescent="0.2">
      <c r="A1581" s="43">
        <v>81222</v>
      </c>
      <c r="B1581" s="31" t="s">
        <v>1609</v>
      </c>
      <c r="C1581" s="30">
        <v>6.96</v>
      </c>
      <c r="D1581" s="32"/>
      <c r="E1581" s="33"/>
      <c r="F1581" s="30">
        <f t="shared" si="24"/>
        <v>6.96</v>
      </c>
    </row>
    <row r="1582" spans="1:6" s="6" customFormat="1" ht="15" x14ac:dyDescent="0.25">
      <c r="A1582" s="43">
        <v>81223</v>
      </c>
      <c r="B1582" s="31" t="s">
        <v>1610</v>
      </c>
      <c r="C1582" s="30">
        <v>7.26</v>
      </c>
      <c r="D1582" s="32"/>
      <c r="E1582" s="33"/>
      <c r="F1582" s="30">
        <f t="shared" si="24"/>
        <v>7.26</v>
      </c>
    </row>
    <row r="1583" spans="1:6" s="28" customFormat="1" x14ac:dyDescent="0.2">
      <c r="A1583" s="43">
        <v>81224</v>
      </c>
      <c r="B1583" s="31" t="s">
        <v>1611</v>
      </c>
      <c r="C1583" s="30">
        <v>7.26</v>
      </c>
      <c r="D1583" s="32"/>
      <c r="E1583" s="33"/>
      <c r="F1583" s="30">
        <f t="shared" si="24"/>
        <v>7.26</v>
      </c>
    </row>
    <row r="1584" spans="1:6" s="28" customFormat="1" ht="15" x14ac:dyDescent="0.25">
      <c r="A1584" s="136">
        <v>8123</v>
      </c>
      <c r="B1584" s="29" t="s">
        <v>1612</v>
      </c>
      <c r="C1584" s="30"/>
      <c r="D1584" s="26"/>
      <c r="E1584" s="27"/>
      <c r="F1584" s="128"/>
    </row>
    <row r="1585" spans="1:6" s="28" customFormat="1" x14ac:dyDescent="0.2">
      <c r="A1585" s="43">
        <v>81232</v>
      </c>
      <c r="B1585" s="31" t="s">
        <v>1613</v>
      </c>
      <c r="C1585" s="30">
        <v>6.96</v>
      </c>
      <c r="D1585" s="32"/>
      <c r="E1585" s="33"/>
      <c r="F1585" s="30">
        <f t="shared" si="24"/>
        <v>6.96</v>
      </c>
    </row>
    <row r="1586" spans="1:6" s="6" customFormat="1" ht="15" x14ac:dyDescent="0.25">
      <c r="A1586" s="43">
        <v>81233</v>
      </c>
      <c r="B1586" s="31" t="s">
        <v>1614</v>
      </c>
      <c r="C1586" s="30">
        <v>7.26</v>
      </c>
      <c r="D1586" s="32"/>
      <c r="E1586" s="33"/>
      <c r="F1586" s="30">
        <f t="shared" si="24"/>
        <v>7.26</v>
      </c>
    </row>
    <row r="1587" spans="1:6" s="28" customFormat="1" x14ac:dyDescent="0.2">
      <c r="A1587" s="43">
        <v>81234</v>
      </c>
      <c r="B1587" s="31" t="s">
        <v>1615</v>
      </c>
      <c r="C1587" s="30">
        <v>7.26</v>
      </c>
      <c r="D1587" s="32"/>
      <c r="E1587" s="33"/>
      <c r="F1587" s="30">
        <f t="shared" si="24"/>
        <v>7.26</v>
      </c>
    </row>
    <row r="1588" spans="1:6" s="28" customFormat="1" ht="15" x14ac:dyDescent="0.25">
      <c r="A1588" s="136">
        <v>8124</v>
      </c>
      <c r="B1588" s="29" t="s">
        <v>1616</v>
      </c>
      <c r="C1588" s="30"/>
      <c r="D1588" s="26"/>
      <c r="E1588" s="27"/>
      <c r="F1588" s="128"/>
    </row>
    <row r="1589" spans="1:6" s="6" customFormat="1" ht="15" x14ac:dyDescent="0.25">
      <c r="A1589" s="43">
        <v>81242</v>
      </c>
      <c r="B1589" s="31" t="s">
        <v>1617</v>
      </c>
      <c r="C1589" s="30">
        <v>6.96</v>
      </c>
      <c r="D1589" s="32"/>
      <c r="E1589" s="33"/>
      <c r="F1589" s="30">
        <f t="shared" si="24"/>
        <v>6.96</v>
      </c>
    </row>
    <row r="1590" spans="1:6" s="28" customFormat="1" x14ac:dyDescent="0.2">
      <c r="A1590" s="43">
        <v>81243</v>
      </c>
      <c r="B1590" s="31" t="s">
        <v>1618</v>
      </c>
      <c r="C1590" s="30">
        <v>7.26</v>
      </c>
      <c r="D1590" s="32"/>
      <c r="E1590" s="33"/>
      <c r="F1590" s="30">
        <f t="shared" si="24"/>
        <v>7.26</v>
      </c>
    </row>
    <row r="1591" spans="1:6" s="6" customFormat="1" ht="15" x14ac:dyDescent="0.25">
      <c r="A1591" s="136">
        <v>8129</v>
      </c>
      <c r="B1591" s="29" t="s">
        <v>1619</v>
      </c>
      <c r="C1591" s="30"/>
      <c r="D1591" s="26"/>
      <c r="E1591" s="27"/>
      <c r="F1591" s="128"/>
    </row>
    <row r="1592" spans="1:6" s="6" customFormat="1" ht="15" x14ac:dyDescent="0.25">
      <c r="A1592" s="43">
        <v>81294</v>
      </c>
      <c r="B1592" s="31" t="s">
        <v>1619</v>
      </c>
      <c r="C1592" s="30">
        <v>7.26</v>
      </c>
      <c r="D1592" s="32"/>
      <c r="E1592" s="33"/>
      <c r="F1592" s="30">
        <f t="shared" si="24"/>
        <v>7.26</v>
      </c>
    </row>
    <row r="1593" spans="1:6" s="28" customFormat="1" ht="15" x14ac:dyDescent="0.25">
      <c r="A1593" s="136">
        <v>813</v>
      </c>
      <c r="B1593" s="29" t="s">
        <v>1620</v>
      </c>
      <c r="C1593" s="30"/>
      <c r="D1593" s="26"/>
      <c r="E1593" s="27"/>
      <c r="F1593" s="128"/>
    </row>
    <row r="1594" spans="1:6" s="28" customFormat="1" ht="15" x14ac:dyDescent="0.25">
      <c r="A1594" s="136">
        <v>8130</v>
      </c>
      <c r="B1594" s="29" t="s">
        <v>1621</v>
      </c>
      <c r="C1594" s="30"/>
      <c r="D1594" s="26"/>
      <c r="E1594" s="27"/>
      <c r="F1594" s="128"/>
    </row>
    <row r="1595" spans="1:6" s="6" customFormat="1" ht="15" x14ac:dyDescent="0.25">
      <c r="A1595" s="43">
        <v>81301</v>
      </c>
      <c r="B1595" s="31" t="s">
        <v>1622</v>
      </c>
      <c r="C1595" s="30">
        <v>6.96</v>
      </c>
      <c r="D1595" s="32"/>
      <c r="E1595" s="33"/>
      <c r="F1595" s="30">
        <f t="shared" si="24"/>
        <v>6.96</v>
      </c>
    </row>
    <row r="1596" spans="1:6" s="28" customFormat="1" x14ac:dyDescent="0.2">
      <c r="A1596" s="43">
        <v>81302</v>
      </c>
      <c r="B1596" s="31" t="s">
        <v>2297</v>
      </c>
      <c r="C1596" s="30">
        <v>6.96</v>
      </c>
      <c r="D1596" s="32"/>
      <c r="E1596" s="33"/>
      <c r="F1596" s="30">
        <f t="shared" si="24"/>
        <v>6.96</v>
      </c>
    </row>
    <row r="1597" spans="1:6" s="6" customFormat="1" ht="15" x14ac:dyDescent="0.25">
      <c r="A1597" s="136">
        <v>8131</v>
      </c>
      <c r="B1597" s="29" t="s">
        <v>1623</v>
      </c>
      <c r="C1597" s="30"/>
      <c r="D1597" s="26"/>
      <c r="E1597" s="27"/>
      <c r="F1597" s="128"/>
    </row>
    <row r="1598" spans="1:6" s="28" customFormat="1" x14ac:dyDescent="0.2">
      <c r="A1598" s="43">
        <v>81313</v>
      </c>
      <c r="B1598" s="31" t="s">
        <v>1624</v>
      </c>
      <c r="C1598" s="30">
        <v>7.26</v>
      </c>
      <c r="D1598" s="32"/>
      <c r="E1598" s="33"/>
      <c r="F1598" s="30">
        <f t="shared" si="24"/>
        <v>7.26</v>
      </c>
    </row>
    <row r="1599" spans="1:6" s="6" customFormat="1" ht="15" x14ac:dyDescent="0.25">
      <c r="A1599" s="136">
        <v>8132</v>
      </c>
      <c r="B1599" s="29" t="s">
        <v>1625</v>
      </c>
      <c r="C1599" s="30"/>
      <c r="D1599" s="26"/>
      <c r="E1599" s="27"/>
      <c r="F1599" s="128"/>
    </row>
    <row r="1600" spans="1:6" s="28" customFormat="1" x14ac:dyDescent="0.2">
      <c r="A1600" s="43">
        <v>81323</v>
      </c>
      <c r="B1600" s="31" t="s">
        <v>1626</v>
      </c>
      <c r="C1600" s="30">
        <v>7.26</v>
      </c>
      <c r="D1600" s="32"/>
      <c r="E1600" s="33"/>
      <c r="F1600" s="30">
        <f t="shared" si="24"/>
        <v>7.26</v>
      </c>
    </row>
    <row r="1601" spans="1:6" s="28" customFormat="1" ht="15" x14ac:dyDescent="0.25">
      <c r="A1601" s="136">
        <v>8133</v>
      </c>
      <c r="B1601" s="29" t="s">
        <v>1627</v>
      </c>
      <c r="C1601" s="30"/>
      <c r="D1601" s="26"/>
      <c r="E1601" s="27"/>
      <c r="F1601" s="128"/>
    </row>
    <row r="1602" spans="1:6" s="6" customFormat="1" ht="15" x14ac:dyDescent="0.25">
      <c r="A1602" s="43">
        <v>81332</v>
      </c>
      <c r="B1602" s="31" t="s">
        <v>1628</v>
      </c>
      <c r="C1602" s="30">
        <v>6.96</v>
      </c>
      <c r="D1602" s="32"/>
      <c r="E1602" s="33"/>
      <c r="F1602" s="30">
        <f t="shared" si="24"/>
        <v>6.96</v>
      </c>
    </row>
    <row r="1603" spans="1:6" s="28" customFormat="1" x14ac:dyDescent="0.2">
      <c r="A1603" s="43">
        <v>81333</v>
      </c>
      <c r="B1603" s="31" t="s">
        <v>1629</v>
      </c>
      <c r="C1603" s="30">
        <v>7.26</v>
      </c>
      <c r="D1603" s="32"/>
      <c r="E1603" s="33"/>
      <c r="F1603" s="30">
        <f t="shared" si="24"/>
        <v>7.26</v>
      </c>
    </row>
    <row r="1604" spans="1:6" s="28" customFormat="1" ht="15" x14ac:dyDescent="0.25">
      <c r="A1604" s="136">
        <v>8134</v>
      </c>
      <c r="B1604" s="29" t="s">
        <v>1630</v>
      </c>
      <c r="C1604" s="30"/>
      <c r="D1604" s="26"/>
      <c r="E1604" s="27"/>
      <c r="F1604" s="128"/>
    </row>
    <row r="1605" spans="1:6" s="28" customFormat="1" x14ac:dyDescent="0.2">
      <c r="A1605" s="43">
        <v>81341</v>
      </c>
      <c r="B1605" s="31" t="s">
        <v>1631</v>
      </c>
      <c r="C1605" s="30">
        <v>6.96</v>
      </c>
      <c r="D1605" s="32"/>
      <c r="E1605" s="33"/>
      <c r="F1605" s="30">
        <f t="shared" si="24"/>
        <v>6.96</v>
      </c>
    </row>
    <row r="1606" spans="1:6" s="6" customFormat="1" ht="15" x14ac:dyDescent="0.25">
      <c r="A1606" s="43">
        <v>81342</v>
      </c>
      <c r="B1606" s="31" t="s">
        <v>1632</v>
      </c>
      <c r="C1606" s="30">
        <v>6.96</v>
      </c>
      <c r="D1606" s="32"/>
      <c r="E1606" s="33"/>
      <c r="F1606" s="30">
        <f t="shared" si="24"/>
        <v>6.96</v>
      </c>
    </row>
    <row r="1607" spans="1:6" s="28" customFormat="1" x14ac:dyDescent="0.2">
      <c r="A1607" s="43">
        <v>81343</v>
      </c>
      <c r="B1607" s="31" t="s">
        <v>1633</v>
      </c>
      <c r="C1607" s="30">
        <v>7.26</v>
      </c>
      <c r="D1607" s="32"/>
      <c r="E1607" s="33"/>
      <c r="F1607" s="30">
        <f t="shared" si="24"/>
        <v>7.26</v>
      </c>
    </row>
    <row r="1608" spans="1:6" s="28" customFormat="1" ht="15" x14ac:dyDescent="0.25">
      <c r="A1608" s="136">
        <v>8135</v>
      </c>
      <c r="B1608" s="29" t="s">
        <v>1634</v>
      </c>
      <c r="C1608" s="30"/>
      <c r="D1608" s="26"/>
      <c r="E1608" s="27"/>
      <c r="F1608" s="128"/>
    </row>
    <row r="1609" spans="1:6" s="6" customFormat="1" ht="15" x14ac:dyDescent="0.25">
      <c r="A1609" s="43">
        <v>81352</v>
      </c>
      <c r="B1609" s="31" t="s">
        <v>1635</v>
      </c>
      <c r="C1609" s="30">
        <v>6.96</v>
      </c>
      <c r="D1609" s="32"/>
      <c r="E1609" s="33"/>
      <c r="F1609" s="30">
        <f t="shared" si="24"/>
        <v>6.96</v>
      </c>
    </row>
    <row r="1610" spans="1:6" s="28" customFormat="1" x14ac:dyDescent="0.2">
      <c r="A1610" s="43">
        <v>81353</v>
      </c>
      <c r="B1610" s="31" t="s">
        <v>1636</v>
      </c>
      <c r="C1610" s="30">
        <v>7.26</v>
      </c>
      <c r="D1610" s="32"/>
      <c r="E1610" s="33"/>
      <c r="F1610" s="30">
        <f t="shared" si="24"/>
        <v>7.26</v>
      </c>
    </row>
    <row r="1611" spans="1:6" s="28" customFormat="1" ht="15" x14ac:dyDescent="0.25">
      <c r="A1611" s="136">
        <v>8138</v>
      </c>
      <c r="B1611" s="29" t="s">
        <v>1637</v>
      </c>
      <c r="C1611" s="30"/>
      <c r="D1611" s="26"/>
      <c r="E1611" s="27"/>
      <c r="F1611" s="128"/>
    </row>
    <row r="1612" spans="1:6" s="6" customFormat="1" ht="15" x14ac:dyDescent="0.25">
      <c r="A1612" s="43">
        <v>81382</v>
      </c>
      <c r="B1612" s="31" t="s">
        <v>1638</v>
      </c>
      <c r="C1612" s="30">
        <v>6.96</v>
      </c>
      <c r="D1612" s="32"/>
      <c r="E1612" s="33"/>
      <c r="F1612" s="30">
        <f t="shared" ref="F1612:F1673" si="25">C1612+D1612</f>
        <v>6.96</v>
      </c>
    </row>
    <row r="1613" spans="1:6" s="28" customFormat="1" x14ac:dyDescent="0.2">
      <c r="A1613" s="43">
        <v>81383</v>
      </c>
      <c r="B1613" s="31" t="s">
        <v>1639</v>
      </c>
      <c r="C1613" s="30">
        <v>7.26</v>
      </c>
      <c r="D1613" s="32"/>
      <c r="E1613" s="33"/>
      <c r="F1613" s="30">
        <f t="shared" si="25"/>
        <v>7.26</v>
      </c>
    </row>
    <row r="1614" spans="1:6" s="28" customFormat="1" ht="15" x14ac:dyDescent="0.25">
      <c r="A1614" s="136">
        <v>8139</v>
      </c>
      <c r="B1614" s="29" t="s">
        <v>1640</v>
      </c>
      <c r="C1614" s="30"/>
      <c r="D1614" s="26"/>
      <c r="E1614" s="27"/>
      <c r="F1614" s="128"/>
    </row>
    <row r="1615" spans="1:6" s="6" customFormat="1" ht="15" x14ac:dyDescent="0.25">
      <c r="A1615" s="43">
        <v>81393</v>
      </c>
      <c r="B1615" s="31" t="s">
        <v>1641</v>
      </c>
      <c r="C1615" s="30">
        <v>7.26</v>
      </c>
      <c r="D1615" s="32"/>
      <c r="E1615" s="33"/>
      <c r="F1615" s="30">
        <f t="shared" si="25"/>
        <v>7.26</v>
      </c>
    </row>
    <row r="1616" spans="1:6" s="6" customFormat="1" ht="15" x14ac:dyDescent="0.25">
      <c r="A1616" s="43">
        <v>81394</v>
      </c>
      <c r="B1616" s="31" t="s">
        <v>1642</v>
      </c>
      <c r="C1616" s="30">
        <v>7.26</v>
      </c>
      <c r="D1616" s="32"/>
      <c r="E1616" s="33"/>
      <c r="F1616" s="30">
        <f t="shared" si="25"/>
        <v>7.26</v>
      </c>
    </row>
    <row r="1617" spans="1:6" s="28" customFormat="1" ht="15" x14ac:dyDescent="0.25">
      <c r="A1617" s="136">
        <v>814</v>
      </c>
      <c r="B1617" s="29" t="s">
        <v>1643</v>
      </c>
      <c r="C1617" s="30"/>
      <c r="D1617" s="26"/>
      <c r="E1617" s="27"/>
      <c r="F1617" s="128"/>
    </row>
    <row r="1618" spans="1:6" s="6" customFormat="1" ht="15" x14ac:dyDescent="0.25">
      <c r="A1618" s="136">
        <v>8140</v>
      </c>
      <c r="B1618" s="29" t="s">
        <v>1644</v>
      </c>
      <c r="C1618" s="30"/>
      <c r="D1618" s="26"/>
      <c r="E1618" s="27"/>
      <c r="F1618" s="128"/>
    </row>
    <row r="1619" spans="1:6" s="28" customFormat="1" x14ac:dyDescent="0.2">
      <c r="A1619" s="43">
        <v>81404</v>
      </c>
      <c r="B1619" s="31" t="s">
        <v>1645</v>
      </c>
      <c r="C1619" s="30">
        <v>7.88</v>
      </c>
      <c r="D1619" s="32"/>
      <c r="E1619" s="33"/>
      <c r="F1619" s="30">
        <f t="shared" si="25"/>
        <v>7.88</v>
      </c>
    </row>
    <row r="1620" spans="1:6" s="6" customFormat="1" ht="15" x14ac:dyDescent="0.25">
      <c r="A1620" s="136">
        <v>8141</v>
      </c>
      <c r="B1620" s="29" t="s">
        <v>1646</v>
      </c>
      <c r="C1620" s="30"/>
      <c r="D1620" s="26"/>
      <c r="E1620" s="27"/>
      <c r="F1620" s="128"/>
    </row>
    <row r="1621" spans="1:6" s="28" customFormat="1" x14ac:dyDescent="0.2">
      <c r="A1621" s="43">
        <v>81414</v>
      </c>
      <c r="B1621" s="31" t="s">
        <v>1647</v>
      </c>
      <c r="C1621" s="30">
        <v>7.88</v>
      </c>
      <c r="D1621" s="32"/>
      <c r="E1621" s="33"/>
      <c r="F1621" s="30">
        <f t="shared" si="25"/>
        <v>7.88</v>
      </c>
    </row>
    <row r="1622" spans="1:6" s="6" customFormat="1" ht="15" x14ac:dyDescent="0.25">
      <c r="A1622" s="136">
        <v>8142</v>
      </c>
      <c r="B1622" s="29" t="s">
        <v>1648</v>
      </c>
      <c r="C1622" s="30"/>
      <c r="D1622" s="26"/>
      <c r="E1622" s="27"/>
      <c r="F1622" s="128"/>
    </row>
    <row r="1623" spans="1:6" s="28" customFormat="1" x14ac:dyDescent="0.2">
      <c r="A1623" s="43">
        <v>81424</v>
      </c>
      <c r="B1623" s="31" t="s">
        <v>1649</v>
      </c>
      <c r="C1623" s="30">
        <v>7.88</v>
      </c>
      <c r="D1623" s="32"/>
      <c r="E1623" s="33"/>
      <c r="F1623" s="30">
        <f t="shared" si="25"/>
        <v>7.88</v>
      </c>
    </row>
    <row r="1624" spans="1:6" s="6" customFormat="1" ht="15" x14ac:dyDescent="0.25">
      <c r="A1624" s="136">
        <v>8143</v>
      </c>
      <c r="B1624" s="29" t="s">
        <v>1650</v>
      </c>
      <c r="C1624" s="30"/>
      <c r="D1624" s="26"/>
      <c r="E1624" s="27"/>
      <c r="F1624" s="128"/>
    </row>
    <row r="1625" spans="1:6" s="28" customFormat="1" x14ac:dyDescent="0.2">
      <c r="A1625" s="43">
        <v>81434</v>
      </c>
      <c r="B1625" s="31" t="s">
        <v>1651</v>
      </c>
      <c r="C1625" s="30">
        <v>7.88</v>
      </c>
      <c r="D1625" s="32"/>
      <c r="E1625" s="33"/>
      <c r="F1625" s="30">
        <f t="shared" si="25"/>
        <v>7.88</v>
      </c>
    </row>
    <row r="1626" spans="1:6" s="6" customFormat="1" ht="15" x14ac:dyDescent="0.25">
      <c r="A1626" s="136">
        <v>8144</v>
      </c>
      <c r="B1626" s="29" t="s">
        <v>1652</v>
      </c>
      <c r="C1626" s="30"/>
      <c r="D1626" s="26"/>
      <c r="E1626" s="27"/>
      <c r="F1626" s="128"/>
    </row>
    <row r="1627" spans="1:6" s="28" customFormat="1" x14ac:dyDescent="0.2">
      <c r="A1627" s="43">
        <v>81444</v>
      </c>
      <c r="B1627" s="31" t="s">
        <v>1653</v>
      </c>
      <c r="C1627" s="30">
        <v>7.88</v>
      </c>
      <c r="D1627" s="32"/>
      <c r="E1627" s="33"/>
      <c r="F1627" s="30">
        <f t="shared" si="25"/>
        <v>7.88</v>
      </c>
    </row>
    <row r="1628" spans="1:6" s="6" customFormat="1" ht="15" x14ac:dyDescent="0.25">
      <c r="A1628" s="136">
        <v>8145</v>
      </c>
      <c r="B1628" s="29" t="s">
        <v>1654</v>
      </c>
      <c r="C1628" s="30"/>
      <c r="D1628" s="26"/>
      <c r="E1628" s="27"/>
      <c r="F1628" s="128"/>
    </row>
    <row r="1629" spans="1:6" s="28" customFormat="1" x14ac:dyDescent="0.2">
      <c r="A1629" s="43">
        <v>81454</v>
      </c>
      <c r="B1629" s="31" t="s">
        <v>1655</v>
      </c>
      <c r="C1629" s="30">
        <v>7.88</v>
      </c>
      <c r="D1629" s="32"/>
      <c r="E1629" s="33"/>
      <c r="F1629" s="30">
        <f t="shared" si="25"/>
        <v>7.88</v>
      </c>
    </row>
    <row r="1630" spans="1:6" s="6" customFormat="1" ht="15" x14ac:dyDescent="0.25">
      <c r="A1630" s="136">
        <v>8146</v>
      </c>
      <c r="B1630" s="29" t="s">
        <v>1656</v>
      </c>
      <c r="C1630" s="30"/>
      <c r="D1630" s="26"/>
      <c r="E1630" s="27"/>
      <c r="F1630" s="128"/>
    </row>
    <row r="1631" spans="1:6" s="28" customFormat="1" x14ac:dyDescent="0.2">
      <c r="A1631" s="43">
        <v>81464</v>
      </c>
      <c r="B1631" s="31" t="s">
        <v>1657</v>
      </c>
      <c r="C1631" s="30">
        <v>7.88</v>
      </c>
      <c r="D1631" s="32"/>
      <c r="E1631" s="33"/>
      <c r="F1631" s="30">
        <f t="shared" si="25"/>
        <v>7.88</v>
      </c>
    </row>
    <row r="1632" spans="1:6" s="6" customFormat="1" ht="15" x14ac:dyDescent="0.25">
      <c r="A1632" s="136">
        <v>8147</v>
      </c>
      <c r="B1632" s="29" t="s">
        <v>1658</v>
      </c>
      <c r="C1632" s="30"/>
      <c r="D1632" s="26"/>
      <c r="E1632" s="27"/>
      <c r="F1632" s="128"/>
    </row>
    <row r="1633" spans="1:6" s="28" customFormat="1" x14ac:dyDescent="0.2">
      <c r="A1633" s="43">
        <v>81474</v>
      </c>
      <c r="B1633" s="31" t="s">
        <v>1659</v>
      </c>
      <c r="C1633" s="30">
        <v>7.88</v>
      </c>
      <c r="D1633" s="32"/>
      <c r="E1633" s="33"/>
      <c r="F1633" s="30">
        <f t="shared" si="25"/>
        <v>7.88</v>
      </c>
    </row>
    <row r="1634" spans="1:6" s="6" customFormat="1" ht="15" x14ac:dyDescent="0.25">
      <c r="A1634" s="136">
        <v>8148</v>
      </c>
      <c r="B1634" s="29" t="s">
        <v>1660</v>
      </c>
      <c r="C1634" s="30"/>
      <c r="D1634" s="26"/>
      <c r="E1634" s="27"/>
      <c r="F1634" s="128"/>
    </row>
    <row r="1635" spans="1:6" s="28" customFormat="1" x14ac:dyDescent="0.2">
      <c r="A1635" s="43">
        <v>81484</v>
      </c>
      <c r="B1635" s="31" t="s">
        <v>1661</v>
      </c>
      <c r="C1635" s="30">
        <v>7.88</v>
      </c>
      <c r="D1635" s="32"/>
      <c r="E1635" s="33"/>
      <c r="F1635" s="30">
        <f t="shared" si="25"/>
        <v>7.88</v>
      </c>
    </row>
    <row r="1636" spans="1:6" s="6" customFormat="1" ht="15" x14ac:dyDescent="0.25">
      <c r="A1636" s="136">
        <v>8149</v>
      </c>
      <c r="B1636" s="29" t="s">
        <v>1662</v>
      </c>
      <c r="C1636" s="30"/>
      <c r="D1636" s="26"/>
      <c r="E1636" s="27"/>
      <c r="F1636" s="128"/>
    </row>
    <row r="1637" spans="1:6" s="6" customFormat="1" ht="15" x14ac:dyDescent="0.25">
      <c r="A1637" s="43">
        <v>81494</v>
      </c>
      <c r="B1637" s="31" t="s">
        <v>1662</v>
      </c>
      <c r="C1637" s="30">
        <v>7.88</v>
      </c>
      <c r="D1637" s="32"/>
      <c r="E1637" s="33"/>
      <c r="F1637" s="30">
        <f t="shared" si="25"/>
        <v>7.88</v>
      </c>
    </row>
    <row r="1638" spans="1:6" s="28" customFormat="1" ht="15" x14ac:dyDescent="0.25">
      <c r="A1638" s="136">
        <v>815</v>
      </c>
      <c r="B1638" s="29" t="s">
        <v>1663</v>
      </c>
      <c r="C1638" s="30"/>
      <c r="D1638" s="26"/>
      <c r="E1638" s="27"/>
      <c r="F1638" s="128"/>
    </row>
    <row r="1639" spans="1:6" s="6" customFormat="1" ht="15" x14ac:dyDescent="0.25">
      <c r="A1639" s="136">
        <v>8150</v>
      </c>
      <c r="B1639" s="29" t="s">
        <v>1664</v>
      </c>
      <c r="C1639" s="30"/>
      <c r="D1639" s="26"/>
      <c r="E1639" s="27"/>
      <c r="F1639" s="128"/>
    </row>
    <row r="1640" spans="1:6" s="28" customFormat="1" x14ac:dyDescent="0.2">
      <c r="A1640" s="43">
        <v>81504</v>
      </c>
      <c r="B1640" s="31" t="s">
        <v>1665</v>
      </c>
      <c r="C1640" s="30">
        <v>7.26</v>
      </c>
      <c r="D1640" s="32"/>
      <c r="E1640" s="33"/>
      <c r="F1640" s="30">
        <f t="shared" si="25"/>
        <v>7.26</v>
      </c>
    </row>
    <row r="1641" spans="1:6" s="6" customFormat="1" ht="15" x14ac:dyDescent="0.25">
      <c r="A1641" s="136">
        <v>8151</v>
      </c>
      <c r="B1641" s="29" t="s">
        <v>1666</v>
      </c>
      <c r="C1641" s="30"/>
      <c r="D1641" s="26"/>
      <c r="E1641" s="27"/>
      <c r="F1641" s="128"/>
    </row>
    <row r="1642" spans="1:6" s="28" customFormat="1" x14ac:dyDescent="0.2">
      <c r="A1642" s="43">
        <v>81514</v>
      </c>
      <c r="B1642" s="31" t="s">
        <v>1667</v>
      </c>
      <c r="C1642" s="30">
        <v>7.26</v>
      </c>
      <c r="D1642" s="32"/>
      <c r="E1642" s="33"/>
      <c r="F1642" s="30">
        <f t="shared" si="25"/>
        <v>7.26</v>
      </c>
    </row>
    <row r="1643" spans="1:6" s="6" customFormat="1" ht="15" x14ac:dyDescent="0.25">
      <c r="A1643" s="136">
        <v>8152</v>
      </c>
      <c r="B1643" s="29" t="s">
        <v>1668</v>
      </c>
      <c r="C1643" s="30"/>
      <c r="D1643" s="26"/>
      <c r="E1643" s="27"/>
      <c r="F1643" s="128"/>
    </row>
    <row r="1644" spans="1:6" s="28" customFormat="1" x14ac:dyDescent="0.2">
      <c r="A1644" s="43">
        <v>81524</v>
      </c>
      <c r="B1644" s="31" t="s">
        <v>1669</v>
      </c>
      <c r="C1644" s="30">
        <v>7.26</v>
      </c>
      <c r="D1644" s="32"/>
      <c r="E1644" s="33"/>
      <c r="F1644" s="30">
        <f t="shared" si="25"/>
        <v>7.26</v>
      </c>
    </row>
    <row r="1645" spans="1:6" s="6" customFormat="1" ht="15" x14ac:dyDescent="0.25">
      <c r="A1645" s="136">
        <v>8153</v>
      </c>
      <c r="B1645" s="29" t="s">
        <v>1670</v>
      </c>
      <c r="C1645" s="30"/>
      <c r="D1645" s="26"/>
      <c r="E1645" s="27"/>
      <c r="F1645" s="128"/>
    </row>
    <row r="1646" spans="1:6" s="28" customFormat="1" x14ac:dyDescent="0.2">
      <c r="A1646" s="43">
        <v>81532</v>
      </c>
      <c r="B1646" s="31" t="s">
        <v>1671</v>
      </c>
      <c r="C1646" s="30">
        <v>6.96</v>
      </c>
      <c r="D1646" s="32"/>
      <c r="E1646" s="33"/>
      <c r="F1646" s="30">
        <f t="shared" si="25"/>
        <v>6.96</v>
      </c>
    </row>
    <row r="1647" spans="1:6" s="6" customFormat="1" ht="15" x14ac:dyDescent="0.25">
      <c r="A1647" s="136">
        <v>8158</v>
      </c>
      <c r="B1647" s="29" t="s">
        <v>1672</v>
      </c>
      <c r="C1647" s="30"/>
      <c r="D1647" s="26"/>
      <c r="E1647" s="27"/>
      <c r="F1647" s="128"/>
    </row>
    <row r="1648" spans="1:6" s="28" customFormat="1" x14ac:dyDescent="0.2">
      <c r="A1648" s="43">
        <v>81584</v>
      </c>
      <c r="B1648" s="31" t="s">
        <v>1673</v>
      </c>
      <c r="C1648" s="30">
        <v>7.26</v>
      </c>
      <c r="D1648" s="32"/>
      <c r="E1648" s="33"/>
      <c r="F1648" s="30">
        <f t="shared" si="25"/>
        <v>7.26</v>
      </c>
    </row>
    <row r="1649" spans="1:6" s="6" customFormat="1" ht="15" x14ac:dyDescent="0.25">
      <c r="A1649" s="136">
        <v>8159</v>
      </c>
      <c r="B1649" s="29" t="s">
        <v>1674</v>
      </c>
      <c r="C1649" s="30"/>
      <c r="D1649" s="26"/>
      <c r="E1649" s="27"/>
      <c r="F1649" s="128"/>
    </row>
    <row r="1650" spans="1:6" s="6" customFormat="1" ht="15" x14ac:dyDescent="0.25">
      <c r="A1650" s="43">
        <v>81594</v>
      </c>
      <c r="B1650" s="31" t="s">
        <v>1674</v>
      </c>
      <c r="C1650" s="30">
        <v>7.26</v>
      </c>
      <c r="D1650" s="32"/>
      <c r="E1650" s="33"/>
      <c r="F1650" s="30">
        <f t="shared" si="25"/>
        <v>7.26</v>
      </c>
    </row>
    <row r="1651" spans="1:6" s="28" customFormat="1" ht="15" x14ac:dyDescent="0.25">
      <c r="A1651" s="136">
        <v>816</v>
      </c>
      <c r="B1651" s="29" t="s">
        <v>1675</v>
      </c>
      <c r="C1651" s="30"/>
      <c r="D1651" s="26"/>
      <c r="E1651" s="27"/>
      <c r="F1651" s="128"/>
    </row>
    <row r="1652" spans="1:6" s="6" customFormat="1" ht="15" x14ac:dyDescent="0.25">
      <c r="A1652" s="136">
        <v>8161</v>
      </c>
      <c r="B1652" s="29" t="s">
        <v>1676</v>
      </c>
      <c r="C1652" s="30"/>
      <c r="D1652" s="26"/>
      <c r="E1652" s="27"/>
      <c r="F1652" s="128"/>
    </row>
    <row r="1653" spans="1:6" s="28" customFormat="1" x14ac:dyDescent="0.2">
      <c r="A1653" s="43">
        <v>81614</v>
      </c>
      <c r="B1653" s="31" t="s">
        <v>1677</v>
      </c>
      <c r="C1653" s="30">
        <v>6.72</v>
      </c>
      <c r="D1653" s="32"/>
      <c r="E1653" s="33"/>
      <c r="F1653" s="30">
        <f t="shared" si="25"/>
        <v>6.72</v>
      </c>
    </row>
    <row r="1654" spans="1:6" s="28" customFormat="1" ht="15" x14ac:dyDescent="0.25">
      <c r="A1654" s="136">
        <v>8162</v>
      </c>
      <c r="B1654" s="29" t="s">
        <v>1678</v>
      </c>
      <c r="C1654" s="30"/>
      <c r="D1654" s="26"/>
      <c r="E1654" s="27"/>
      <c r="F1654" s="128"/>
    </row>
    <row r="1655" spans="1:6" s="6" customFormat="1" ht="15" x14ac:dyDescent="0.25">
      <c r="A1655" s="43">
        <v>81623</v>
      </c>
      <c r="B1655" s="31" t="s">
        <v>1679</v>
      </c>
      <c r="C1655" s="30">
        <v>7.26</v>
      </c>
      <c r="D1655" s="32"/>
      <c r="E1655" s="33"/>
      <c r="F1655" s="30">
        <f t="shared" si="25"/>
        <v>7.26</v>
      </c>
    </row>
    <row r="1656" spans="1:6" s="28" customFormat="1" x14ac:dyDescent="0.2">
      <c r="A1656" s="43">
        <v>81624</v>
      </c>
      <c r="B1656" s="31" t="s">
        <v>1680</v>
      </c>
      <c r="C1656" s="30">
        <v>6.72</v>
      </c>
      <c r="D1656" s="32"/>
      <c r="E1656" s="33"/>
      <c r="F1656" s="30">
        <f t="shared" si="25"/>
        <v>6.72</v>
      </c>
    </row>
    <row r="1657" spans="1:6" s="6" customFormat="1" ht="15" x14ac:dyDescent="0.25">
      <c r="A1657" s="136">
        <v>8163</v>
      </c>
      <c r="B1657" s="29" t="s">
        <v>1681</v>
      </c>
      <c r="C1657" s="30"/>
      <c r="D1657" s="26"/>
      <c r="E1657" s="27"/>
      <c r="F1657" s="128"/>
    </row>
    <row r="1658" spans="1:6" s="6" customFormat="1" ht="15" x14ac:dyDescent="0.25">
      <c r="A1658" s="43">
        <v>81634</v>
      </c>
      <c r="B1658" s="31" t="s">
        <v>1682</v>
      </c>
      <c r="C1658" s="30">
        <v>6.72</v>
      </c>
      <c r="D1658" s="32"/>
      <c r="E1658" s="33"/>
      <c r="F1658" s="30">
        <f t="shared" si="25"/>
        <v>6.72</v>
      </c>
    </row>
    <row r="1659" spans="1:6" s="28" customFormat="1" ht="15" x14ac:dyDescent="0.25">
      <c r="A1659" s="136">
        <v>817</v>
      </c>
      <c r="B1659" s="29" t="s">
        <v>1683</v>
      </c>
      <c r="C1659" s="30"/>
      <c r="D1659" s="26"/>
      <c r="E1659" s="27"/>
      <c r="F1659" s="128"/>
    </row>
    <row r="1660" spans="1:6" s="28" customFormat="1" ht="15" x14ac:dyDescent="0.25">
      <c r="A1660" s="136">
        <v>8171</v>
      </c>
      <c r="B1660" s="29" t="s">
        <v>1684</v>
      </c>
      <c r="C1660" s="30"/>
      <c r="D1660" s="26"/>
      <c r="E1660" s="27"/>
      <c r="F1660" s="128"/>
    </row>
    <row r="1661" spans="1:6" s="28" customFormat="1" x14ac:dyDescent="0.2">
      <c r="A1661" s="43">
        <v>81712</v>
      </c>
      <c r="B1661" s="31" t="s">
        <v>1685</v>
      </c>
      <c r="C1661" s="30">
        <v>6.96</v>
      </c>
      <c r="D1661" s="32"/>
      <c r="E1661" s="33"/>
      <c r="F1661" s="30">
        <f t="shared" si="25"/>
        <v>6.96</v>
      </c>
    </row>
    <row r="1662" spans="1:6" s="6" customFormat="1" ht="15" x14ac:dyDescent="0.25">
      <c r="A1662" s="43">
        <v>81713</v>
      </c>
      <c r="B1662" s="31" t="s">
        <v>1686</v>
      </c>
      <c r="C1662" s="30">
        <v>7.26</v>
      </c>
      <c r="D1662" s="32"/>
      <c r="E1662" s="33"/>
      <c r="F1662" s="30">
        <f t="shared" si="25"/>
        <v>7.26</v>
      </c>
    </row>
    <row r="1663" spans="1:6" s="28" customFormat="1" x14ac:dyDescent="0.2">
      <c r="A1663" s="43">
        <v>81714</v>
      </c>
      <c r="B1663" s="31" t="s">
        <v>1687</v>
      </c>
      <c r="C1663" s="30">
        <v>7.26</v>
      </c>
      <c r="D1663" s="32"/>
      <c r="E1663" s="33"/>
      <c r="F1663" s="30">
        <f t="shared" si="25"/>
        <v>7.26</v>
      </c>
    </row>
    <row r="1664" spans="1:6" s="28" customFormat="1" ht="15" x14ac:dyDescent="0.25">
      <c r="A1664" s="136">
        <v>8172</v>
      </c>
      <c r="B1664" s="29" t="s">
        <v>1688</v>
      </c>
      <c r="C1664" s="30"/>
      <c r="D1664" s="26"/>
      <c r="E1664" s="27"/>
      <c r="F1664" s="128"/>
    </row>
    <row r="1665" spans="1:6" s="28" customFormat="1" x14ac:dyDescent="0.2">
      <c r="A1665" s="43">
        <v>81722</v>
      </c>
      <c r="B1665" s="31" t="s">
        <v>1689</v>
      </c>
      <c r="C1665" s="30">
        <v>6.96</v>
      </c>
      <c r="D1665" s="32"/>
      <c r="E1665" s="33"/>
      <c r="F1665" s="30">
        <f t="shared" si="25"/>
        <v>6.96</v>
      </c>
    </row>
    <row r="1666" spans="1:6" s="6" customFormat="1" ht="15" x14ac:dyDescent="0.25">
      <c r="A1666" s="43">
        <v>81723</v>
      </c>
      <c r="B1666" s="31" t="s">
        <v>1690</v>
      </c>
      <c r="C1666" s="30">
        <v>7.26</v>
      </c>
      <c r="D1666" s="32"/>
      <c r="E1666" s="33"/>
      <c r="F1666" s="30">
        <f t="shared" si="25"/>
        <v>7.26</v>
      </c>
    </row>
    <row r="1667" spans="1:6" s="28" customFormat="1" x14ac:dyDescent="0.2">
      <c r="A1667" s="43">
        <v>81724</v>
      </c>
      <c r="B1667" s="31" t="s">
        <v>1691</v>
      </c>
      <c r="C1667" s="30">
        <v>7.26</v>
      </c>
      <c r="D1667" s="32"/>
      <c r="E1667" s="33"/>
      <c r="F1667" s="30">
        <f t="shared" si="25"/>
        <v>7.26</v>
      </c>
    </row>
    <row r="1668" spans="1:6" s="28" customFormat="1" ht="15" x14ac:dyDescent="0.25">
      <c r="A1668" s="136">
        <v>8173</v>
      </c>
      <c r="B1668" s="29" t="s">
        <v>1692</v>
      </c>
      <c r="C1668" s="30"/>
      <c r="D1668" s="26"/>
      <c r="E1668" s="27"/>
      <c r="F1668" s="128"/>
    </row>
    <row r="1669" spans="1:6" s="6" customFormat="1" ht="15" x14ac:dyDescent="0.25">
      <c r="A1669" s="43">
        <v>81733</v>
      </c>
      <c r="B1669" s="31" t="s">
        <v>1693</v>
      </c>
      <c r="C1669" s="30">
        <v>7.26</v>
      </c>
      <c r="D1669" s="32"/>
      <c r="E1669" s="33"/>
      <c r="F1669" s="30">
        <f t="shared" si="25"/>
        <v>7.26</v>
      </c>
    </row>
    <row r="1670" spans="1:6" s="28" customFormat="1" x14ac:dyDescent="0.2">
      <c r="A1670" s="43">
        <v>81734</v>
      </c>
      <c r="B1670" s="31" t="s">
        <v>1694</v>
      </c>
      <c r="C1670" s="30">
        <v>7.26</v>
      </c>
      <c r="D1670" s="32"/>
      <c r="E1670" s="33"/>
      <c r="F1670" s="30">
        <f t="shared" si="25"/>
        <v>7.26</v>
      </c>
    </row>
    <row r="1671" spans="1:6" s="28" customFormat="1" ht="15" x14ac:dyDescent="0.25">
      <c r="A1671" s="136">
        <v>8174</v>
      </c>
      <c r="B1671" s="29" t="s">
        <v>1695</v>
      </c>
      <c r="C1671" s="30"/>
      <c r="D1671" s="26"/>
      <c r="E1671" s="27"/>
      <c r="F1671" s="128"/>
    </row>
    <row r="1672" spans="1:6" s="6" customFormat="1" ht="15" x14ac:dyDescent="0.25">
      <c r="A1672" s="43">
        <v>81743</v>
      </c>
      <c r="B1672" s="31" t="s">
        <v>1696</v>
      </c>
      <c r="C1672" s="30">
        <v>7.26</v>
      </c>
      <c r="D1672" s="32"/>
      <c r="E1672" s="33"/>
      <c r="F1672" s="30">
        <f t="shared" si="25"/>
        <v>7.26</v>
      </c>
    </row>
    <row r="1673" spans="1:6" s="28" customFormat="1" x14ac:dyDescent="0.2">
      <c r="A1673" s="43">
        <v>81744</v>
      </c>
      <c r="B1673" s="31" t="s">
        <v>1697</v>
      </c>
      <c r="C1673" s="30">
        <v>7.26</v>
      </c>
      <c r="D1673" s="32"/>
      <c r="E1673" s="33"/>
      <c r="F1673" s="30">
        <f t="shared" si="25"/>
        <v>7.26</v>
      </c>
    </row>
    <row r="1674" spans="1:6" s="28" customFormat="1" ht="15" x14ac:dyDescent="0.25">
      <c r="A1674" s="136">
        <v>8175</v>
      </c>
      <c r="B1674" s="29" t="s">
        <v>1698</v>
      </c>
      <c r="C1674" s="30"/>
      <c r="D1674" s="26"/>
      <c r="E1674" s="27"/>
      <c r="F1674" s="128"/>
    </row>
    <row r="1675" spans="1:6" s="6" customFormat="1" ht="15" x14ac:dyDescent="0.25">
      <c r="A1675" s="43">
        <v>81752</v>
      </c>
      <c r="B1675" s="31" t="s">
        <v>1699</v>
      </c>
      <c r="C1675" s="30">
        <v>6.96</v>
      </c>
      <c r="D1675" s="32"/>
      <c r="E1675" s="33"/>
      <c r="F1675" s="30">
        <f t="shared" ref="F1675:F1738" si="26">C1675+D1675</f>
        <v>6.96</v>
      </c>
    </row>
    <row r="1676" spans="1:6" s="28" customFormat="1" x14ac:dyDescent="0.2">
      <c r="A1676" s="43">
        <v>81753</v>
      </c>
      <c r="B1676" s="31" t="s">
        <v>1700</v>
      </c>
      <c r="C1676" s="30">
        <v>7.26</v>
      </c>
      <c r="D1676" s="32"/>
      <c r="E1676" s="33"/>
      <c r="F1676" s="30">
        <f t="shared" si="26"/>
        <v>7.26</v>
      </c>
    </row>
    <row r="1677" spans="1:6" s="28" customFormat="1" ht="15" x14ac:dyDescent="0.25">
      <c r="A1677" s="136">
        <v>8176</v>
      </c>
      <c r="B1677" s="29" t="s">
        <v>1701</v>
      </c>
      <c r="C1677" s="30"/>
      <c r="D1677" s="26"/>
      <c r="E1677" s="27"/>
      <c r="F1677" s="128"/>
    </row>
    <row r="1678" spans="1:6" s="28" customFormat="1" x14ac:dyDescent="0.2">
      <c r="A1678" s="43">
        <v>81762</v>
      </c>
      <c r="B1678" s="31" t="s">
        <v>1702</v>
      </c>
      <c r="C1678" s="30">
        <v>6.96</v>
      </c>
      <c r="D1678" s="32"/>
      <c r="E1678" s="33"/>
      <c r="F1678" s="30">
        <f t="shared" si="26"/>
        <v>6.96</v>
      </c>
    </row>
    <row r="1679" spans="1:6" s="6" customFormat="1" ht="15" x14ac:dyDescent="0.25">
      <c r="A1679" s="43">
        <v>81763</v>
      </c>
      <c r="B1679" s="31" t="s">
        <v>1703</v>
      </c>
      <c r="C1679" s="30">
        <v>7.26</v>
      </c>
      <c r="D1679" s="32"/>
      <c r="E1679" s="33"/>
      <c r="F1679" s="30">
        <f t="shared" si="26"/>
        <v>7.26</v>
      </c>
    </row>
    <row r="1680" spans="1:6" s="28" customFormat="1" x14ac:dyDescent="0.2">
      <c r="A1680" s="43">
        <v>81764</v>
      </c>
      <c r="B1680" s="31" t="s">
        <v>1704</v>
      </c>
      <c r="C1680" s="30">
        <v>7.26</v>
      </c>
      <c r="D1680" s="32"/>
      <c r="E1680" s="33"/>
      <c r="F1680" s="30">
        <f t="shared" si="26"/>
        <v>7.26</v>
      </c>
    </row>
    <row r="1681" spans="1:6" s="28" customFormat="1" ht="15" x14ac:dyDescent="0.25">
      <c r="A1681" s="136">
        <v>8178</v>
      </c>
      <c r="B1681" s="29" t="s">
        <v>1705</v>
      </c>
      <c r="C1681" s="30"/>
      <c r="D1681" s="26"/>
      <c r="E1681" s="27"/>
      <c r="F1681" s="128"/>
    </row>
    <row r="1682" spans="1:6" s="28" customFormat="1" x14ac:dyDescent="0.2">
      <c r="A1682" s="43">
        <v>81782</v>
      </c>
      <c r="B1682" s="31" t="s">
        <v>1706</v>
      </c>
      <c r="C1682" s="30">
        <v>6.96</v>
      </c>
      <c r="D1682" s="32"/>
      <c r="E1682" s="33"/>
      <c r="F1682" s="30">
        <f t="shared" si="26"/>
        <v>6.96</v>
      </c>
    </row>
    <row r="1683" spans="1:6" s="6" customFormat="1" ht="15" x14ac:dyDescent="0.25">
      <c r="A1683" s="43">
        <v>81783</v>
      </c>
      <c r="B1683" s="31" t="s">
        <v>1707</v>
      </c>
      <c r="C1683" s="30">
        <v>7.26</v>
      </c>
      <c r="D1683" s="32"/>
      <c r="E1683" s="33"/>
      <c r="F1683" s="30">
        <f t="shared" si="26"/>
        <v>7.26</v>
      </c>
    </row>
    <row r="1684" spans="1:6" s="28" customFormat="1" x14ac:dyDescent="0.2">
      <c r="A1684" s="43">
        <v>81784</v>
      </c>
      <c r="B1684" s="31" t="s">
        <v>1708</v>
      </c>
      <c r="C1684" s="30">
        <v>7.26</v>
      </c>
      <c r="D1684" s="32"/>
      <c r="E1684" s="33"/>
      <c r="F1684" s="30">
        <f t="shared" si="26"/>
        <v>7.26</v>
      </c>
    </row>
    <row r="1685" spans="1:6" s="6" customFormat="1" ht="15" x14ac:dyDescent="0.25">
      <c r="A1685" s="136">
        <v>8179</v>
      </c>
      <c r="B1685" s="29" t="s">
        <v>1709</v>
      </c>
      <c r="C1685" s="30"/>
      <c r="D1685" s="26"/>
      <c r="E1685" s="27"/>
      <c r="F1685" s="128"/>
    </row>
    <row r="1686" spans="1:6" s="6" customFormat="1" ht="15" x14ac:dyDescent="0.25">
      <c r="A1686" s="43">
        <v>81794</v>
      </c>
      <c r="B1686" s="31" t="s">
        <v>1709</v>
      </c>
      <c r="C1686" s="30">
        <v>7.26</v>
      </c>
      <c r="D1686" s="32"/>
      <c r="E1686" s="33"/>
      <c r="F1686" s="30">
        <f t="shared" si="26"/>
        <v>7.26</v>
      </c>
    </row>
    <row r="1687" spans="1:6" s="28" customFormat="1" ht="15" x14ac:dyDescent="0.25">
      <c r="A1687" s="136">
        <v>818</v>
      </c>
      <c r="B1687" s="29" t="s">
        <v>1710</v>
      </c>
      <c r="C1687" s="30"/>
      <c r="D1687" s="26"/>
      <c r="E1687" s="27"/>
      <c r="F1687" s="128"/>
    </row>
    <row r="1688" spans="1:6" s="6" customFormat="1" ht="15" x14ac:dyDescent="0.25">
      <c r="A1688" s="136">
        <v>8180</v>
      </c>
      <c r="B1688" s="29" t="s">
        <v>1711</v>
      </c>
      <c r="C1688" s="30"/>
      <c r="D1688" s="26"/>
      <c r="E1688" s="27"/>
      <c r="F1688" s="128"/>
    </row>
    <row r="1689" spans="1:6" s="28" customFormat="1" x14ac:dyDescent="0.2">
      <c r="A1689" s="43">
        <v>81804</v>
      </c>
      <c r="B1689" s="31" t="s">
        <v>1712</v>
      </c>
      <c r="C1689" s="30">
        <v>7.26</v>
      </c>
      <c r="D1689" s="32"/>
      <c r="E1689" s="33"/>
      <c r="F1689" s="30">
        <f t="shared" si="26"/>
        <v>7.26</v>
      </c>
    </row>
    <row r="1690" spans="1:6" s="6" customFormat="1" ht="15" x14ac:dyDescent="0.25">
      <c r="A1690" s="136">
        <v>8181</v>
      </c>
      <c r="B1690" s="29" t="s">
        <v>1713</v>
      </c>
      <c r="C1690" s="30"/>
      <c r="D1690" s="26"/>
      <c r="E1690" s="27"/>
      <c r="F1690" s="128"/>
    </row>
    <row r="1691" spans="1:6" s="28" customFormat="1" x14ac:dyDescent="0.2">
      <c r="A1691" s="43">
        <v>81814</v>
      </c>
      <c r="B1691" s="31" t="s">
        <v>1714</v>
      </c>
      <c r="C1691" s="30">
        <v>7.26</v>
      </c>
      <c r="D1691" s="32"/>
      <c r="E1691" s="33"/>
      <c r="F1691" s="30">
        <f t="shared" si="26"/>
        <v>7.26</v>
      </c>
    </row>
    <row r="1692" spans="1:6" s="6" customFormat="1" ht="15" x14ac:dyDescent="0.25">
      <c r="A1692" s="136">
        <v>8182</v>
      </c>
      <c r="B1692" s="29" t="s">
        <v>1715</v>
      </c>
      <c r="C1692" s="30"/>
      <c r="D1692" s="26"/>
      <c r="E1692" s="27"/>
      <c r="F1692" s="128"/>
    </row>
    <row r="1693" spans="1:6" s="28" customFormat="1" x14ac:dyDescent="0.2">
      <c r="A1693" s="43">
        <v>81822</v>
      </c>
      <c r="B1693" s="31" t="s">
        <v>1716</v>
      </c>
      <c r="C1693" s="30">
        <v>6.96</v>
      </c>
      <c r="D1693" s="32"/>
      <c r="E1693" s="33"/>
      <c r="F1693" s="30">
        <f t="shared" si="26"/>
        <v>6.96</v>
      </c>
    </row>
    <row r="1694" spans="1:6" s="28" customFormat="1" ht="15" x14ac:dyDescent="0.25">
      <c r="A1694" s="136">
        <v>8188</v>
      </c>
      <c r="B1694" s="29" t="s">
        <v>1717</v>
      </c>
      <c r="C1694" s="30"/>
      <c r="D1694" s="26"/>
      <c r="E1694" s="27"/>
      <c r="F1694" s="128"/>
    </row>
    <row r="1695" spans="1:6" s="6" customFormat="1" ht="15" x14ac:dyDescent="0.25">
      <c r="A1695" s="43">
        <v>81883</v>
      </c>
      <c r="B1695" s="31" t="s">
        <v>1718</v>
      </c>
      <c r="C1695" s="30">
        <v>7.26</v>
      </c>
      <c r="D1695" s="32"/>
      <c r="E1695" s="33"/>
      <c r="F1695" s="30">
        <f t="shared" si="26"/>
        <v>7.26</v>
      </c>
    </row>
    <row r="1696" spans="1:6" s="28" customFormat="1" x14ac:dyDescent="0.2">
      <c r="A1696" s="43">
        <v>81884</v>
      </c>
      <c r="B1696" s="31" t="s">
        <v>1719</v>
      </c>
      <c r="C1696" s="30">
        <v>7.26</v>
      </c>
      <c r="D1696" s="32"/>
      <c r="E1696" s="33"/>
      <c r="F1696" s="30">
        <f t="shared" si="26"/>
        <v>7.26</v>
      </c>
    </row>
    <row r="1697" spans="1:6" s="6" customFormat="1" ht="15" x14ac:dyDescent="0.25">
      <c r="A1697" s="136">
        <v>8189</v>
      </c>
      <c r="B1697" s="29" t="s">
        <v>1720</v>
      </c>
      <c r="C1697" s="30"/>
      <c r="D1697" s="26"/>
      <c r="E1697" s="27"/>
      <c r="F1697" s="128"/>
    </row>
    <row r="1698" spans="1:6" s="6" customFormat="1" ht="15" x14ac:dyDescent="0.25">
      <c r="A1698" s="43">
        <v>81894</v>
      </c>
      <c r="B1698" s="31" t="s">
        <v>1720</v>
      </c>
      <c r="C1698" s="30">
        <v>7.26</v>
      </c>
      <c r="D1698" s="32"/>
      <c r="E1698" s="33"/>
      <c r="F1698" s="30">
        <f t="shared" si="26"/>
        <v>7.26</v>
      </c>
    </row>
    <row r="1699" spans="1:6" s="6" customFormat="1" ht="15" x14ac:dyDescent="0.25">
      <c r="A1699" s="136">
        <v>82</v>
      </c>
      <c r="B1699" s="29" t="s">
        <v>1721</v>
      </c>
      <c r="C1699" s="30"/>
      <c r="D1699" s="26"/>
      <c r="E1699" s="27"/>
      <c r="F1699" s="128"/>
    </row>
    <row r="1700" spans="1:6" s="28" customFormat="1" ht="15" x14ac:dyDescent="0.25">
      <c r="A1700" s="136">
        <v>821</v>
      </c>
      <c r="B1700" s="29" t="s">
        <v>1722</v>
      </c>
      <c r="C1700" s="30"/>
      <c r="D1700" s="26"/>
      <c r="E1700" s="27"/>
      <c r="F1700" s="128"/>
    </row>
    <row r="1701" spans="1:6" s="28" customFormat="1" ht="15" x14ac:dyDescent="0.25">
      <c r="A1701" s="136">
        <v>8210</v>
      </c>
      <c r="B1701" s="29" t="s">
        <v>1723</v>
      </c>
      <c r="C1701" s="30"/>
      <c r="D1701" s="26"/>
      <c r="E1701" s="27"/>
      <c r="F1701" s="128"/>
    </row>
    <row r="1702" spans="1:6" s="28" customFormat="1" x14ac:dyDescent="0.2">
      <c r="A1702" s="43">
        <v>82101</v>
      </c>
      <c r="B1702" s="31" t="s">
        <v>1724</v>
      </c>
      <c r="C1702" s="30">
        <v>6.75</v>
      </c>
      <c r="D1702" s="32"/>
      <c r="E1702" s="33"/>
      <c r="F1702" s="30">
        <f t="shared" si="26"/>
        <v>6.75</v>
      </c>
    </row>
    <row r="1703" spans="1:6" s="6" customFormat="1" ht="15" x14ac:dyDescent="0.25">
      <c r="A1703" s="43">
        <v>82102</v>
      </c>
      <c r="B1703" s="31" t="s">
        <v>1725</v>
      </c>
      <c r="C1703" s="30">
        <v>6.75</v>
      </c>
      <c r="D1703" s="32"/>
      <c r="E1703" s="33"/>
      <c r="F1703" s="30">
        <f t="shared" si="26"/>
        <v>6.75</v>
      </c>
    </row>
    <row r="1704" spans="1:6" s="28" customFormat="1" x14ac:dyDescent="0.2">
      <c r="A1704" s="43">
        <v>82103</v>
      </c>
      <c r="B1704" s="31" t="s">
        <v>1726</v>
      </c>
      <c r="C1704" s="30">
        <v>6.61</v>
      </c>
      <c r="D1704" s="32"/>
      <c r="E1704" s="33"/>
      <c r="F1704" s="30">
        <f t="shared" si="26"/>
        <v>6.61</v>
      </c>
    </row>
    <row r="1705" spans="1:6" s="28" customFormat="1" ht="15" x14ac:dyDescent="0.25">
      <c r="A1705" s="136">
        <v>8218</v>
      </c>
      <c r="B1705" s="29" t="s">
        <v>1727</v>
      </c>
      <c r="C1705" s="30"/>
      <c r="D1705" s="26"/>
      <c r="E1705" s="27"/>
      <c r="F1705" s="128"/>
    </row>
    <row r="1706" spans="1:6" s="6" customFormat="1" ht="15" x14ac:dyDescent="0.25">
      <c r="A1706" s="43">
        <v>82182</v>
      </c>
      <c r="B1706" s="31" t="s">
        <v>1728</v>
      </c>
      <c r="C1706" s="30">
        <v>6.75</v>
      </c>
      <c r="D1706" s="32"/>
      <c r="E1706" s="33"/>
      <c r="F1706" s="30">
        <f t="shared" si="26"/>
        <v>6.75</v>
      </c>
    </row>
    <row r="1707" spans="1:6" s="28" customFormat="1" x14ac:dyDescent="0.2">
      <c r="A1707" s="43">
        <v>82183</v>
      </c>
      <c r="B1707" s="31" t="s">
        <v>1729</v>
      </c>
      <c r="C1707" s="30">
        <v>6.61</v>
      </c>
      <c r="D1707" s="32"/>
      <c r="E1707" s="33"/>
      <c r="F1707" s="30">
        <f t="shared" si="26"/>
        <v>6.61</v>
      </c>
    </row>
    <row r="1708" spans="1:6" s="35" customFormat="1" ht="15" x14ac:dyDescent="0.25">
      <c r="A1708" s="136">
        <v>8219</v>
      </c>
      <c r="B1708" s="29" t="s">
        <v>1730</v>
      </c>
      <c r="C1708" s="30"/>
      <c r="D1708" s="26"/>
      <c r="E1708" s="27"/>
      <c r="F1708" s="128"/>
    </row>
    <row r="1709" spans="1:6" s="35" customFormat="1" ht="15" x14ac:dyDescent="0.25">
      <c r="A1709" s="43">
        <v>82194</v>
      </c>
      <c r="B1709" s="31" t="s">
        <v>1730</v>
      </c>
      <c r="C1709" s="30">
        <v>6.61</v>
      </c>
      <c r="D1709" s="32"/>
      <c r="E1709" s="33"/>
      <c r="F1709" s="30">
        <f t="shared" si="26"/>
        <v>6.61</v>
      </c>
    </row>
    <row r="1710" spans="1:6" s="34" customFormat="1" ht="15" x14ac:dyDescent="0.25">
      <c r="A1710" s="136">
        <v>822</v>
      </c>
      <c r="B1710" s="29" t="s">
        <v>1731</v>
      </c>
      <c r="C1710" s="30"/>
      <c r="D1710" s="26"/>
      <c r="E1710" s="27"/>
      <c r="F1710" s="128"/>
    </row>
    <row r="1711" spans="1:6" s="34" customFormat="1" ht="15" x14ac:dyDescent="0.25">
      <c r="A1711" s="136">
        <v>8221</v>
      </c>
      <c r="B1711" s="29" t="s">
        <v>1732</v>
      </c>
      <c r="C1711" s="30"/>
      <c r="D1711" s="26"/>
      <c r="E1711" s="27"/>
      <c r="F1711" s="128"/>
    </row>
    <row r="1712" spans="1:6" s="34" customFormat="1" x14ac:dyDescent="0.2">
      <c r="A1712" s="43">
        <v>82212</v>
      </c>
      <c r="B1712" s="31" t="s">
        <v>1733</v>
      </c>
      <c r="C1712" s="30">
        <v>6.75</v>
      </c>
      <c r="D1712" s="32"/>
      <c r="E1712" s="33"/>
      <c r="F1712" s="30">
        <f t="shared" si="26"/>
        <v>6.75</v>
      </c>
    </row>
    <row r="1713" spans="1:6" s="35" customFormat="1" ht="15" x14ac:dyDescent="0.25">
      <c r="A1713" s="43">
        <v>82213</v>
      </c>
      <c r="B1713" s="31" t="s">
        <v>1734</v>
      </c>
      <c r="C1713" s="30">
        <v>6.61</v>
      </c>
      <c r="D1713" s="32"/>
      <c r="E1713" s="33"/>
      <c r="F1713" s="30">
        <f t="shared" si="26"/>
        <v>6.61</v>
      </c>
    </row>
    <row r="1714" spans="1:6" s="34" customFormat="1" x14ac:dyDescent="0.2">
      <c r="A1714" s="43">
        <v>82214</v>
      </c>
      <c r="B1714" s="31" t="s">
        <v>1735</v>
      </c>
      <c r="C1714" s="30">
        <v>6.61</v>
      </c>
      <c r="D1714" s="32"/>
      <c r="E1714" s="33"/>
      <c r="F1714" s="30">
        <f t="shared" si="26"/>
        <v>6.61</v>
      </c>
    </row>
    <row r="1715" spans="1:6" s="34" customFormat="1" ht="15" x14ac:dyDescent="0.25">
      <c r="A1715" s="136">
        <v>8222</v>
      </c>
      <c r="B1715" s="29" t="s">
        <v>1736</v>
      </c>
      <c r="C1715" s="30"/>
      <c r="D1715" s="26"/>
      <c r="E1715" s="27"/>
      <c r="F1715" s="128"/>
    </row>
    <row r="1716" spans="1:6" s="35" customFormat="1" ht="15" x14ac:dyDescent="0.25">
      <c r="A1716" s="43">
        <v>82222</v>
      </c>
      <c r="B1716" s="31" t="s">
        <v>1737</v>
      </c>
      <c r="C1716" s="30">
        <v>6.75</v>
      </c>
      <c r="D1716" s="32"/>
      <c r="E1716" s="33"/>
      <c r="F1716" s="30">
        <f t="shared" si="26"/>
        <v>6.75</v>
      </c>
    </row>
    <row r="1717" spans="1:6" s="34" customFormat="1" x14ac:dyDescent="0.2">
      <c r="A1717" s="43">
        <v>82223</v>
      </c>
      <c r="B1717" s="31" t="s">
        <v>1738</v>
      </c>
      <c r="C1717" s="30">
        <v>6.61</v>
      </c>
      <c r="D1717" s="32"/>
      <c r="E1717" s="33"/>
      <c r="F1717" s="30">
        <f t="shared" si="26"/>
        <v>6.61</v>
      </c>
    </row>
    <row r="1718" spans="1:6" s="34" customFormat="1" ht="15" x14ac:dyDescent="0.25">
      <c r="A1718" s="136">
        <v>8223</v>
      </c>
      <c r="B1718" s="29" t="s">
        <v>1739</v>
      </c>
      <c r="C1718" s="30"/>
      <c r="D1718" s="26"/>
      <c r="E1718" s="27"/>
      <c r="F1718" s="128"/>
    </row>
    <row r="1719" spans="1:6" s="35" customFormat="1" ht="15" x14ac:dyDescent="0.25">
      <c r="A1719" s="43">
        <v>82232</v>
      </c>
      <c r="B1719" s="31" t="s">
        <v>1740</v>
      </c>
      <c r="C1719" s="30">
        <v>6.75</v>
      </c>
      <c r="D1719" s="32"/>
      <c r="E1719" s="33"/>
      <c r="F1719" s="30">
        <f t="shared" si="26"/>
        <v>6.75</v>
      </c>
    </row>
    <row r="1720" spans="1:6" s="34" customFormat="1" x14ac:dyDescent="0.2">
      <c r="A1720" s="43">
        <v>82233</v>
      </c>
      <c r="B1720" s="31" t="s">
        <v>1741</v>
      </c>
      <c r="C1720" s="30">
        <v>6.61</v>
      </c>
      <c r="D1720" s="32"/>
      <c r="E1720" s="33"/>
      <c r="F1720" s="30">
        <f t="shared" si="26"/>
        <v>6.61</v>
      </c>
    </row>
    <row r="1721" spans="1:6" s="35" customFormat="1" ht="15" x14ac:dyDescent="0.25">
      <c r="A1721" s="136">
        <v>8224</v>
      </c>
      <c r="B1721" s="29" t="s">
        <v>1742</v>
      </c>
      <c r="C1721" s="30"/>
      <c r="D1721" s="26"/>
      <c r="E1721" s="27"/>
      <c r="F1721" s="128"/>
    </row>
    <row r="1722" spans="1:6" s="28" customFormat="1" x14ac:dyDescent="0.2">
      <c r="A1722" s="43">
        <v>82243</v>
      </c>
      <c r="B1722" s="31" t="s">
        <v>1743</v>
      </c>
      <c r="C1722" s="30">
        <v>6.61</v>
      </c>
      <c r="D1722" s="32"/>
      <c r="E1722" s="33"/>
      <c r="F1722" s="30">
        <f t="shared" si="26"/>
        <v>6.61</v>
      </c>
    </row>
    <row r="1723" spans="1:6" s="28" customFormat="1" ht="15" x14ac:dyDescent="0.25">
      <c r="A1723" s="136">
        <v>8228</v>
      </c>
      <c r="B1723" s="29" t="s">
        <v>1744</v>
      </c>
      <c r="C1723" s="30"/>
      <c r="D1723" s="26"/>
      <c r="E1723" s="27"/>
      <c r="F1723" s="128"/>
    </row>
    <row r="1724" spans="1:6" s="6" customFormat="1" ht="15" x14ac:dyDescent="0.25">
      <c r="A1724" s="43">
        <v>82283</v>
      </c>
      <c r="B1724" s="31" t="s">
        <v>1745</v>
      </c>
      <c r="C1724" s="30">
        <v>6.61</v>
      </c>
      <c r="D1724" s="32"/>
      <c r="E1724" s="33"/>
      <c r="F1724" s="30">
        <f t="shared" si="26"/>
        <v>6.61</v>
      </c>
    </row>
    <row r="1725" spans="1:6" s="35" customFormat="1" ht="15" x14ac:dyDescent="0.25">
      <c r="A1725" s="43">
        <v>82284</v>
      </c>
      <c r="B1725" s="31" t="s">
        <v>1746</v>
      </c>
      <c r="C1725" s="30">
        <v>6.61</v>
      </c>
      <c r="D1725" s="32"/>
      <c r="E1725" s="33"/>
      <c r="F1725" s="30">
        <f t="shared" si="26"/>
        <v>6.61</v>
      </c>
    </row>
    <row r="1726" spans="1:6" s="28" customFormat="1" ht="15" x14ac:dyDescent="0.25">
      <c r="A1726" s="136">
        <v>823</v>
      </c>
      <c r="B1726" s="29" t="s">
        <v>1747</v>
      </c>
      <c r="C1726" s="30"/>
      <c r="D1726" s="26"/>
      <c r="E1726" s="27"/>
      <c r="F1726" s="128"/>
    </row>
    <row r="1727" spans="1:6" s="28" customFormat="1" ht="15" x14ac:dyDescent="0.25">
      <c r="A1727" s="136">
        <v>8231</v>
      </c>
      <c r="B1727" s="29" t="s">
        <v>1748</v>
      </c>
      <c r="C1727" s="30"/>
      <c r="D1727" s="26"/>
      <c r="E1727" s="27"/>
      <c r="F1727" s="128"/>
    </row>
    <row r="1728" spans="1:6" s="6" customFormat="1" ht="15" x14ac:dyDescent="0.25">
      <c r="A1728" s="43">
        <v>82311</v>
      </c>
      <c r="B1728" s="31" t="s">
        <v>1749</v>
      </c>
      <c r="C1728" s="30">
        <v>6.75</v>
      </c>
      <c r="D1728" s="32"/>
      <c r="E1728" s="33"/>
      <c r="F1728" s="30">
        <f t="shared" si="26"/>
        <v>6.75</v>
      </c>
    </row>
    <row r="1729" spans="1:6" s="28" customFormat="1" x14ac:dyDescent="0.2">
      <c r="A1729" s="43">
        <v>82312</v>
      </c>
      <c r="B1729" s="31" t="s">
        <v>1750</v>
      </c>
      <c r="C1729" s="30">
        <v>6.75</v>
      </c>
      <c r="D1729" s="32"/>
      <c r="E1729" s="33"/>
      <c r="F1729" s="30">
        <f t="shared" si="26"/>
        <v>6.75</v>
      </c>
    </row>
    <row r="1730" spans="1:6" s="6" customFormat="1" ht="15" x14ac:dyDescent="0.25">
      <c r="A1730" s="136">
        <v>8232</v>
      </c>
      <c r="B1730" s="29" t="s">
        <v>1751</v>
      </c>
      <c r="C1730" s="30"/>
      <c r="D1730" s="26"/>
      <c r="E1730" s="27"/>
      <c r="F1730" s="128"/>
    </row>
    <row r="1731" spans="1:6" s="28" customFormat="1" x14ac:dyDescent="0.2">
      <c r="A1731" s="43">
        <v>82322</v>
      </c>
      <c r="B1731" s="31" t="s">
        <v>1752</v>
      </c>
      <c r="C1731" s="30">
        <v>6.75</v>
      </c>
      <c r="D1731" s="32"/>
      <c r="E1731" s="33"/>
      <c r="F1731" s="30">
        <f t="shared" si="26"/>
        <v>6.75</v>
      </c>
    </row>
    <row r="1732" spans="1:6" s="6" customFormat="1" ht="15" x14ac:dyDescent="0.25">
      <c r="A1732" s="136">
        <v>8233</v>
      </c>
      <c r="B1732" s="29" t="s">
        <v>1753</v>
      </c>
      <c r="C1732" s="30"/>
      <c r="D1732" s="26"/>
      <c r="E1732" s="27"/>
      <c r="F1732" s="128"/>
    </row>
    <row r="1733" spans="1:6" s="28" customFormat="1" x14ac:dyDescent="0.2">
      <c r="A1733" s="43">
        <v>82332</v>
      </c>
      <c r="B1733" s="31" t="s">
        <v>1754</v>
      </c>
      <c r="C1733" s="30">
        <v>6.75</v>
      </c>
      <c r="D1733" s="32"/>
      <c r="E1733" s="33"/>
      <c r="F1733" s="30">
        <f t="shared" si="26"/>
        <v>6.75</v>
      </c>
    </row>
    <row r="1734" spans="1:6" s="28" customFormat="1" ht="15" x14ac:dyDescent="0.25">
      <c r="A1734" s="136">
        <v>8234</v>
      </c>
      <c r="B1734" s="29" t="s">
        <v>1755</v>
      </c>
      <c r="C1734" s="30"/>
      <c r="D1734" s="26"/>
      <c r="E1734" s="27"/>
      <c r="F1734" s="128"/>
    </row>
    <row r="1735" spans="1:6" s="6" customFormat="1" ht="15" x14ac:dyDescent="0.25">
      <c r="A1735" s="43">
        <v>82342</v>
      </c>
      <c r="B1735" s="31" t="s">
        <v>1756</v>
      </c>
      <c r="C1735" s="30">
        <v>6.75</v>
      </c>
      <c r="D1735" s="32"/>
      <c r="E1735" s="33"/>
      <c r="F1735" s="30">
        <f t="shared" si="26"/>
        <v>6.75</v>
      </c>
    </row>
    <row r="1736" spans="1:6" s="28" customFormat="1" x14ac:dyDescent="0.2">
      <c r="A1736" s="43">
        <v>82343</v>
      </c>
      <c r="B1736" s="31" t="s">
        <v>1757</v>
      </c>
      <c r="C1736" s="30">
        <v>6.61</v>
      </c>
      <c r="D1736" s="32"/>
      <c r="E1736" s="33"/>
      <c r="F1736" s="30">
        <f t="shared" si="26"/>
        <v>6.61</v>
      </c>
    </row>
    <row r="1737" spans="1:6" s="6" customFormat="1" ht="15" x14ac:dyDescent="0.25">
      <c r="A1737" s="136">
        <v>8239</v>
      </c>
      <c r="B1737" s="29" t="s">
        <v>1758</v>
      </c>
      <c r="C1737" s="30"/>
      <c r="D1737" s="26"/>
      <c r="E1737" s="27"/>
      <c r="F1737" s="128"/>
    </row>
    <row r="1738" spans="1:6" s="6" customFormat="1" ht="15" x14ac:dyDescent="0.25">
      <c r="A1738" s="43">
        <v>82393</v>
      </c>
      <c r="B1738" s="31" t="s">
        <v>1758</v>
      </c>
      <c r="C1738" s="30">
        <v>6.61</v>
      </c>
      <c r="D1738" s="32"/>
      <c r="E1738" s="33"/>
      <c r="F1738" s="30">
        <f t="shared" si="26"/>
        <v>6.61</v>
      </c>
    </row>
    <row r="1739" spans="1:6" s="28" customFormat="1" ht="15" x14ac:dyDescent="0.25">
      <c r="A1739" s="136">
        <v>824</v>
      </c>
      <c r="B1739" s="29" t="s">
        <v>1759</v>
      </c>
      <c r="C1739" s="30"/>
      <c r="D1739" s="26"/>
      <c r="E1739" s="27"/>
      <c r="F1739" s="128"/>
    </row>
    <row r="1740" spans="1:6" s="28" customFormat="1" ht="15" x14ac:dyDescent="0.25">
      <c r="A1740" s="136">
        <v>8240</v>
      </c>
      <c r="B1740" s="29" t="s">
        <v>1760</v>
      </c>
      <c r="C1740" s="30"/>
      <c r="D1740" s="26"/>
      <c r="E1740" s="27"/>
      <c r="F1740" s="128"/>
    </row>
    <row r="1741" spans="1:6" s="6" customFormat="1" ht="15" x14ac:dyDescent="0.25">
      <c r="A1741" s="43">
        <v>82402</v>
      </c>
      <c r="B1741" s="31" t="s">
        <v>1761</v>
      </c>
      <c r="C1741" s="30">
        <v>6.75</v>
      </c>
      <c r="D1741" s="32"/>
      <c r="E1741" s="33"/>
      <c r="F1741" s="30">
        <f t="shared" ref="F1741:F1801" si="27">C1741+D1741</f>
        <v>6.75</v>
      </c>
    </row>
    <row r="1742" spans="1:6" s="28" customFormat="1" x14ac:dyDescent="0.2">
      <c r="A1742" s="43">
        <v>82403</v>
      </c>
      <c r="B1742" s="31" t="s">
        <v>1762</v>
      </c>
      <c r="C1742" s="30">
        <v>6.61</v>
      </c>
      <c r="D1742" s="32"/>
      <c r="E1742" s="33"/>
      <c r="F1742" s="30">
        <f t="shared" si="27"/>
        <v>6.61</v>
      </c>
    </row>
    <row r="1743" spans="1:6" s="28" customFormat="1" ht="15" x14ac:dyDescent="0.25">
      <c r="A1743" s="136">
        <v>8249</v>
      </c>
      <c r="B1743" s="29" t="s">
        <v>1763</v>
      </c>
      <c r="C1743" s="30"/>
      <c r="D1743" s="26"/>
      <c r="E1743" s="27"/>
      <c r="F1743" s="128"/>
    </row>
    <row r="1744" spans="1:6" s="6" customFormat="1" ht="15" x14ac:dyDescent="0.25">
      <c r="A1744" s="43">
        <v>82493</v>
      </c>
      <c r="B1744" s="31" t="s">
        <v>1764</v>
      </c>
      <c r="C1744" s="30">
        <v>6.61</v>
      </c>
      <c r="D1744" s="32"/>
      <c r="E1744" s="33"/>
      <c r="F1744" s="30">
        <f t="shared" si="27"/>
        <v>6.61</v>
      </c>
    </row>
    <row r="1745" spans="1:6" s="6" customFormat="1" ht="15" x14ac:dyDescent="0.25">
      <c r="A1745" s="43">
        <v>82494</v>
      </c>
      <c r="B1745" s="31" t="s">
        <v>1765</v>
      </c>
      <c r="C1745" s="30">
        <v>6.61</v>
      </c>
      <c r="D1745" s="32"/>
      <c r="E1745" s="33"/>
      <c r="F1745" s="30">
        <f t="shared" si="27"/>
        <v>6.61</v>
      </c>
    </row>
    <row r="1746" spans="1:6" s="28" customFormat="1" ht="15" x14ac:dyDescent="0.25">
      <c r="A1746" s="136">
        <v>825</v>
      </c>
      <c r="B1746" s="29" t="s">
        <v>1766</v>
      </c>
      <c r="C1746" s="30"/>
      <c r="D1746" s="26"/>
      <c r="E1746" s="27"/>
      <c r="F1746" s="128"/>
    </row>
    <row r="1747" spans="1:6" s="28" customFormat="1" ht="15" x14ac:dyDescent="0.25">
      <c r="A1747" s="136">
        <v>8250</v>
      </c>
      <c r="B1747" s="29" t="s">
        <v>1767</v>
      </c>
      <c r="C1747" s="30"/>
      <c r="D1747" s="26"/>
      <c r="E1747" s="27"/>
      <c r="F1747" s="128"/>
    </row>
    <row r="1748" spans="1:6" s="28" customFormat="1" x14ac:dyDescent="0.2">
      <c r="A1748" s="43">
        <v>82502</v>
      </c>
      <c r="B1748" s="31" t="s">
        <v>1768</v>
      </c>
      <c r="C1748" s="30">
        <v>6.75</v>
      </c>
      <c r="D1748" s="32"/>
      <c r="E1748" s="33"/>
      <c r="F1748" s="30">
        <f t="shared" si="27"/>
        <v>6.75</v>
      </c>
    </row>
    <row r="1749" spans="1:6" s="6" customFormat="1" ht="15" x14ac:dyDescent="0.25">
      <c r="A1749" s="43">
        <v>82503</v>
      </c>
      <c r="B1749" s="31" t="s">
        <v>1769</v>
      </c>
      <c r="C1749" s="30">
        <v>6.61</v>
      </c>
      <c r="D1749" s="32"/>
      <c r="E1749" s="33"/>
      <c r="F1749" s="30">
        <f t="shared" si="27"/>
        <v>6.61</v>
      </c>
    </row>
    <row r="1750" spans="1:6" s="28" customFormat="1" x14ac:dyDescent="0.2">
      <c r="A1750" s="43">
        <v>82504</v>
      </c>
      <c r="B1750" s="31" t="s">
        <v>1770</v>
      </c>
      <c r="C1750" s="30">
        <v>6.61</v>
      </c>
      <c r="D1750" s="32"/>
      <c r="E1750" s="33"/>
      <c r="F1750" s="30">
        <f t="shared" si="27"/>
        <v>6.61</v>
      </c>
    </row>
    <row r="1751" spans="1:6" s="28" customFormat="1" x14ac:dyDescent="0.2">
      <c r="A1751" s="60">
        <v>82401</v>
      </c>
      <c r="B1751" s="31" t="s">
        <v>2301</v>
      </c>
      <c r="C1751" s="30">
        <v>6.75</v>
      </c>
      <c r="D1751" s="32"/>
      <c r="E1751" s="33"/>
      <c r="F1751" s="30">
        <f t="shared" si="27"/>
        <v>6.75</v>
      </c>
    </row>
    <row r="1752" spans="1:6" s="28" customFormat="1" ht="15" x14ac:dyDescent="0.25">
      <c r="A1752" s="136">
        <v>8251</v>
      </c>
      <c r="B1752" s="29" t="s">
        <v>1771</v>
      </c>
      <c r="C1752" s="30"/>
      <c r="D1752" s="26"/>
      <c r="E1752" s="27"/>
      <c r="F1752" s="128"/>
    </row>
    <row r="1753" spans="1:6" s="6" customFormat="1" ht="15" x14ac:dyDescent="0.25">
      <c r="A1753" s="43">
        <v>82512</v>
      </c>
      <c r="B1753" s="31" t="s">
        <v>1772</v>
      </c>
      <c r="C1753" s="30">
        <v>6.75</v>
      </c>
      <c r="D1753" s="32"/>
      <c r="E1753" s="33"/>
      <c r="F1753" s="30">
        <f t="shared" si="27"/>
        <v>6.75</v>
      </c>
    </row>
    <row r="1754" spans="1:6" s="28" customFormat="1" x14ac:dyDescent="0.2">
      <c r="A1754" s="43">
        <v>82513</v>
      </c>
      <c r="B1754" s="31" t="s">
        <v>1773</v>
      </c>
      <c r="C1754" s="30">
        <v>6.61</v>
      </c>
      <c r="D1754" s="32"/>
      <c r="E1754" s="33"/>
      <c r="F1754" s="30">
        <f t="shared" si="27"/>
        <v>6.61</v>
      </c>
    </row>
    <row r="1755" spans="1:6" s="28" customFormat="1" x14ac:dyDescent="0.2">
      <c r="A1755" s="43">
        <v>82514</v>
      </c>
      <c r="B1755" s="31" t="s">
        <v>1774</v>
      </c>
      <c r="C1755" s="30">
        <v>6.61</v>
      </c>
      <c r="D1755" s="32"/>
      <c r="E1755" s="33"/>
      <c r="F1755" s="30">
        <f t="shared" si="27"/>
        <v>6.61</v>
      </c>
    </row>
    <row r="1756" spans="1:6" s="28" customFormat="1" ht="15" x14ac:dyDescent="0.25">
      <c r="A1756" s="136">
        <v>8252</v>
      </c>
      <c r="B1756" s="29" t="s">
        <v>1775</v>
      </c>
      <c r="C1756" s="30"/>
      <c r="D1756" s="26"/>
      <c r="E1756" s="27"/>
      <c r="F1756" s="128"/>
    </row>
    <row r="1757" spans="1:6" s="6" customFormat="1" ht="15" x14ac:dyDescent="0.25">
      <c r="A1757" s="43">
        <v>82522</v>
      </c>
      <c r="B1757" s="31" t="s">
        <v>1776</v>
      </c>
      <c r="C1757" s="30">
        <v>6.75</v>
      </c>
      <c r="D1757" s="32"/>
      <c r="E1757" s="33"/>
      <c r="F1757" s="30">
        <f t="shared" si="27"/>
        <v>6.75</v>
      </c>
    </row>
    <row r="1758" spans="1:6" s="28" customFormat="1" x14ac:dyDescent="0.2">
      <c r="A1758" s="43">
        <v>82523</v>
      </c>
      <c r="B1758" s="31" t="s">
        <v>1777</v>
      </c>
      <c r="C1758" s="30">
        <v>6.61</v>
      </c>
      <c r="D1758" s="32"/>
      <c r="E1758" s="33"/>
      <c r="F1758" s="30">
        <f t="shared" si="27"/>
        <v>6.61</v>
      </c>
    </row>
    <row r="1759" spans="1:6" s="28" customFormat="1" x14ac:dyDescent="0.2">
      <c r="A1759" s="43">
        <v>82524</v>
      </c>
      <c r="B1759" s="31" t="s">
        <v>1778</v>
      </c>
      <c r="C1759" s="30">
        <v>6.61</v>
      </c>
      <c r="D1759" s="32"/>
      <c r="E1759" s="33"/>
      <c r="F1759" s="30">
        <f t="shared" si="27"/>
        <v>6.61</v>
      </c>
    </row>
    <row r="1760" spans="1:6" s="28" customFormat="1" ht="15" x14ac:dyDescent="0.25">
      <c r="A1760" s="136">
        <v>8253</v>
      </c>
      <c r="B1760" s="29" t="s">
        <v>1779</v>
      </c>
      <c r="C1760" s="30"/>
      <c r="D1760" s="26"/>
      <c r="E1760" s="27"/>
      <c r="F1760" s="128"/>
    </row>
    <row r="1761" spans="1:6" s="6" customFormat="1" ht="15" x14ac:dyDescent="0.25">
      <c r="A1761" s="43">
        <v>82532</v>
      </c>
      <c r="B1761" s="31" t="s">
        <v>1780</v>
      </c>
      <c r="C1761" s="30">
        <v>6.75</v>
      </c>
      <c r="D1761" s="32"/>
      <c r="E1761" s="33"/>
      <c r="F1761" s="30">
        <f t="shared" si="27"/>
        <v>6.75</v>
      </c>
    </row>
    <row r="1762" spans="1:6" s="28" customFormat="1" x14ac:dyDescent="0.2">
      <c r="A1762" s="43">
        <v>82533</v>
      </c>
      <c r="B1762" s="31" t="s">
        <v>1781</v>
      </c>
      <c r="C1762" s="30">
        <v>6.61</v>
      </c>
      <c r="D1762" s="32"/>
      <c r="E1762" s="33"/>
      <c r="F1762" s="30">
        <f t="shared" si="27"/>
        <v>6.61</v>
      </c>
    </row>
    <row r="1763" spans="1:6" s="6" customFormat="1" ht="15" x14ac:dyDescent="0.25">
      <c r="A1763" s="43">
        <v>82534</v>
      </c>
      <c r="B1763" s="31" t="s">
        <v>1782</v>
      </c>
      <c r="C1763" s="30">
        <v>6.61</v>
      </c>
      <c r="D1763" s="32"/>
      <c r="E1763" s="33"/>
      <c r="F1763" s="30">
        <f t="shared" si="27"/>
        <v>6.61</v>
      </c>
    </row>
    <row r="1764" spans="1:6" s="28" customFormat="1" ht="15" x14ac:dyDescent="0.25">
      <c r="A1764" s="136">
        <v>8254</v>
      </c>
      <c r="B1764" s="29" t="s">
        <v>1783</v>
      </c>
      <c r="C1764" s="30"/>
      <c r="D1764" s="26"/>
      <c r="E1764" s="27"/>
      <c r="F1764" s="128"/>
    </row>
    <row r="1765" spans="1:6" s="28" customFormat="1" x14ac:dyDescent="0.2">
      <c r="A1765" s="43">
        <v>82542</v>
      </c>
      <c r="B1765" s="31" t="s">
        <v>1784</v>
      </c>
      <c r="C1765" s="30">
        <v>6.75</v>
      </c>
      <c r="D1765" s="32"/>
      <c r="E1765" s="33"/>
      <c r="F1765" s="30">
        <f t="shared" si="27"/>
        <v>6.75</v>
      </c>
    </row>
    <row r="1766" spans="1:6" s="6" customFormat="1" ht="15" x14ac:dyDescent="0.25">
      <c r="A1766" s="136">
        <v>8259</v>
      </c>
      <c r="B1766" s="29" t="s">
        <v>1785</v>
      </c>
      <c r="C1766" s="30"/>
      <c r="D1766" s="26"/>
      <c r="E1766" s="27"/>
      <c r="F1766" s="128"/>
    </row>
    <row r="1767" spans="1:6" s="6" customFormat="1" ht="15" x14ac:dyDescent="0.25">
      <c r="A1767" s="43">
        <v>82593</v>
      </c>
      <c r="B1767" s="31" t="s">
        <v>1786</v>
      </c>
      <c r="C1767" s="30">
        <v>6.61</v>
      </c>
      <c r="D1767" s="32"/>
      <c r="E1767" s="33"/>
      <c r="F1767" s="30">
        <f t="shared" si="27"/>
        <v>6.61</v>
      </c>
    </row>
    <row r="1768" spans="1:6" s="6" customFormat="1" ht="15" x14ac:dyDescent="0.25">
      <c r="A1768" s="43">
        <v>82594</v>
      </c>
      <c r="B1768" s="31" t="s">
        <v>1787</v>
      </c>
      <c r="C1768" s="30">
        <v>6.61</v>
      </c>
      <c r="D1768" s="32"/>
      <c r="E1768" s="33"/>
      <c r="F1768" s="30">
        <f t="shared" si="27"/>
        <v>6.61</v>
      </c>
    </row>
    <row r="1769" spans="1:6" s="28" customFormat="1" ht="15" x14ac:dyDescent="0.25">
      <c r="A1769" s="136">
        <v>83</v>
      </c>
      <c r="B1769" s="29" t="s">
        <v>1788</v>
      </c>
      <c r="C1769" s="30"/>
      <c r="D1769" s="26"/>
      <c r="E1769" s="27"/>
      <c r="F1769" s="128"/>
    </row>
    <row r="1770" spans="1:6" s="34" customFormat="1" ht="15" x14ac:dyDescent="0.25">
      <c r="A1770" s="136">
        <v>831</v>
      </c>
      <c r="B1770" s="29" t="s">
        <v>1789</v>
      </c>
      <c r="C1770" s="30"/>
      <c r="D1770" s="26"/>
      <c r="E1770" s="27"/>
      <c r="F1770" s="128"/>
    </row>
    <row r="1771" spans="1:6" s="6" customFormat="1" ht="15" x14ac:dyDescent="0.25">
      <c r="A1771" s="136">
        <v>8311</v>
      </c>
      <c r="B1771" s="29" t="s">
        <v>1790</v>
      </c>
      <c r="C1771" s="30"/>
      <c r="D1771" s="26"/>
      <c r="E1771" s="27"/>
      <c r="F1771" s="128"/>
    </row>
    <row r="1772" spans="1:6" s="28" customFormat="1" x14ac:dyDescent="0.2">
      <c r="A1772" s="43">
        <v>83111</v>
      </c>
      <c r="B1772" s="31" t="s">
        <v>1791</v>
      </c>
      <c r="C1772" s="30">
        <v>6.26</v>
      </c>
      <c r="D1772" s="32"/>
      <c r="E1772" s="33"/>
      <c r="F1772" s="30">
        <f t="shared" si="27"/>
        <v>6.26</v>
      </c>
    </row>
    <row r="1773" spans="1:6" s="28" customFormat="1" x14ac:dyDescent="0.2">
      <c r="A1773" s="43">
        <v>83112</v>
      </c>
      <c r="B1773" s="31" t="s">
        <v>1792</v>
      </c>
      <c r="C1773" s="30">
        <v>6.26</v>
      </c>
      <c r="D1773" s="32"/>
      <c r="E1773" s="33"/>
      <c r="F1773" s="30">
        <f t="shared" si="27"/>
        <v>6.26</v>
      </c>
    </row>
    <row r="1774" spans="1:6" s="6" customFormat="1" ht="15" x14ac:dyDescent="0.25">
      <c r="A1774" s="136">
        <v>8312</v>
      </c>
      <c r="B1774" s="29" t="s">
        <v>1793</v>
      </c>
      <c r="C1774" s="30"/>
      <c r="D1774" s="26"/>
      <c r="E1774" s="27"/>
      <c r="F1774" s="128"/>
    </row>
    <row r="1775" spans="1:6" s="28" customFormat="1" ht="15" x14ac:dyDescent="0.25">
      <c r="A1775" s="60">
        <v>83113</v>
      </c>
      <c r="B1775" s="31" t="s">
        <v>2320</v>
      </c>
      <c r="C1775" s="30">
        <v>6.79</v>
      </c>
      <c r="D1775" s="26"/>
      <c r="E1775" s="27"/>
      <c r="F1775" s="30">
        <f t="shared" si="27"/>
        <v>6.79</v>
      </c>
    </row>
    <row r="1776" spans="1:6" s="28" customFormat="1" x14ac:dyDescent="0.2">
      <c r="A1776" s="43">
        <v>83123</v>
      </c>
      <c r="B1776" s="31" t="s">
        <v>1794</v>
      </c>
      <c r="C1776" s="30">
        <v>6.79</v>
      </c>
      <c r="D1776" s="32"/>
      <c r="E1776" s="33"/>
      <c r="F1776" s="30">
        <f t="shared" si="27"/>
        <v>6.79</v>
      </c>
    </row>
    <row r="1777" spans="1:6" s="28" customFormat="1" x14ac:dyDescent="0.2">
      <c r="A1777" s="43">
        <v>83124</v>
      </c>
      <c r="B1777" s="31" t="s">
        <v>1795</v>
      </c>
      <c r="C1777" s="30">
        <v>6.26</v>
      </c>
      <c r="D1777" s="32"/>
      <c r="E1777" s="33"/>
      <c r="F1777" s="30">
        <f t="shared" si="27"/>
        <v>6.26</v>
      </c>
    </row>
    <row r="1778" spans="1:6" s="28" customFormat="1" ht="15" x14ac:dyDescent="0.25">
      <c r="A1778" s="136">
        <v>8313</v>
      </c>
      <c r="B1778" s="29" t="s">
        <v>1796</v>
      </c>
      <c r="C1778" s="30"/>
      <c r="D1778" s="26"/>
      <c r="E1778" s="27"/>
      <c r="F1778" s="128"/>
    </row>
    <row r="1779" spans="1:6" s="6" customFormat="1" ht="15" x14ac:dyDescent="0.25">
      <c r="A1779" s="43">
        <v>83131</v>
      </c>
      <c r="B1779" s="31" t="s">
        <v>1797</v>
      </c>
      <c r="C1779" s="30">
        <v>6.26</v>
      </c>
      <c r="D1779" s="32"/>
      <c r="E1779" s="33"/>
      <c r="F1779" s="30">
        <f t="shared" si="27"/>
        <v>6.26</v>
      </c>
    </row>
    <row r="1780" spans="1:6" s="28" customFormat="1" x14ac:dyDescent="0.2">
      <c r="A1780" s="60">
        <v>83122</v>
      </c>
      <c r="B1780" s="31" t="s">
        <v>2321</v>
      </c>
      <c r="C1780" s="30">
        <v>6.26</v>
      </c>
      <c r="D1780" s="32"/>
      <c r="E1780" s="33"/>
      <c r="F1780" s="30">
        <f t="shared" si="27"/>
        <v>6.26</v>
      </c>
    </row>
    <row r="1781" spans="1:6" s="28" customFormat="1" x14ac:dyDescent="0.2">
      <c r="A1781" s="43">
        <v>83132</v>
      </c>
      <c r="B1781" s="31" t="s">
        <v>1798</v>
      </c>
      <c r="C1781" s="30">
        <v>6.26</v>
      </c>
      <c r="D1781" s="32"/>
      <c r="E1781" s="33"/>
      <c r="F1781" s="30">
        <f t="shared" si="27"/>
        <v>6.26</v>
      </c>
    </row>
    <row r="1782" spans="1:6" s="6" customFormat="1" ht="15" x14ac:dyDescent="0.25">
      <c r="A1782" s="43">
        <v>83133</v>
      </c>
      <c r="B1782" s="31" t="s">
        <v>1799</v>
      </c>
      <c r="C1782" s="30">
        <v>6.79</v>
      </c>
      <c r="D1782" s="32"/>
      <c r="E1782" s="33"/>
      <c r="F1782" s="30">
        <f t="shared" si="27"/>
        <v>6.79</v>
      </c>
    </row>
    <row r="1783" spans="1:6" s="28" customFormat="1" x14ac:dyDescent="0.2">
      <c r="A1783" s="43">
        <v>83134</v>
      </c>
      <c r="B1783" s="31" t="s">
        <v>1800</v>
      </c>
      <c r="C1783" s="30">
        <v>6.26</v>
      </c>
      <c r="D1783" s="32"/>
      <c r="E1783" s="33"/>
      <c r="F1783" s="30">
        <f t="shared" si="27"/>
        <v>6.26</v>
      </c>
    </row>
    <row r="1784" spans="1:6" s="6" customFormat="1" ht="15" x14ac:dyDescent="0.25">
      <c r="A1784" s="136">
        <v>8314</v>
      </c>
      <c r="B1784" s="29" t="s">
        <v>1801</v>
      </c>
      <c r="C1784" s="30"/>
      <c r="D1784" s="26"/>
      <c r="E1784" s="27"/>
      <c r="F1784" s="128"/>
    </row>
    <row r="1785" spans="1:6" s="28" customFormat="1" x14ac:dyDescent="0.2">
      <c r="A1785" s="43">
        <v>83142</v>
      </c>
      <c r="B1785" s="31" t="s">
        <v>1802</v>
      </c>
      <c r="C1785" s="30">
        <v>6.26</v>
      </c>
      <c r="D1785" s="32"/>
      <c r="E1785" s="33"/>
      <c r="F1785" s="30">
        <f t="shared" si="27"/>
        <v>6.26</v>
      </c>
    </row>
    <row r="1786" spans="1:6" s="28" customFormat="1" x14ac:dyDescent="0.2">
      <c r="A1786" s="43">
        <v>83143</v>
      </c>
      <c r="B1786" s="31" t="s">
        <v>1803</v>
      </c>
      <c r="C1786" s="30">
        <v>6.79</v>
      </c>
      <c r="D1786" s="32"/>
      <c r="E1786" s="33"/>
      <c r="F1786" s="30">
        <f t="shared" si="27"/>
        <v>6.79</v>
      </c>
    </row>
    <row r="1787" spans="1:6" s="6" customFormat="1" ht="15" x14ac:dyDescent="0.25">
      <c r="A1787" s="136">
        <v>8315</v>
      </c>
      <c r="B1787" s="29" t="s">
        <v>1804</v>
      </c>
      <c r="C1787" s="30"/>
      <c r="D1787" s="26"/>
      <c r="E1787" s="27"/>
      <c r="F1787" s="128"/>
    </row>
    <row r="1788" spans="1:6" s="6" customFormat="1" ht="15" x14ac:dyDescent="0.25">
      <c r="A1788" s="43">
        <v>83154</v>
      </c>
      <c r="B1788" s="31" t="s">
        <v>1805</v>
      </c>
      <c r="C1788" s="30">
        <v>6.26</v>
      </c>
      <c r="D1788" s="32"/>
      <c r="E1788" s="33"/>
      <c r="F1788" s="30">
        <f t="shared" si="27"/>
        <v>6.26</v>
      </c>
    </row>
    <row r="1789" spans="1:6" s="28" customFormat="1" ht="15" x14ac:dyDescent="0.25">
      <c r="A1789" s="136">
        <v>8319</v>
      </c>
      <c r="B1789" s="29" t="s">
        <v>1806</v>
      </c>
      <c r="C1789" s="30"/>
      <c r="D1789" s="26"/>
      <c r="E1789" s="27"/>
      <c r="F1789" s="128"/>
    </row>
    <row r="1790" spans="1:6" s="28" customFormat="1" x14ac:dyDescent="0.2">
      <c r="A1790" s="43">
        <v>83193</v>
      </c>
      <c r="B1790" s="31" t="s">
        <v>1807</v>
      </c>
      <c r="C1790" s="30">
        <v>6.79</v>
      </c>
      <c r="D1790" s="32"/>
      <c r="E1790" s="33"/>
      <c r="F1790" s="30">
        <f t="shared" si="27"/>
        <v>6.79</v>
      </c>
    </row>
    <row r="1791" spans="1:6" s="28" customFormat="1" x14ac:dyDescent="0.2">
      <c r="A1791" s="43">
        <v>83194</v>
      </c>
      <c r="B1791" s="31" t="s">
        <v>1808</v>
      </c>
      <c r="C1791" s="30">
        <v>6.26</v>
      </c>
      <c r="D1791" s="32"/>
      <c r="E1791" s="33"/>
      <c r="F1791" s="30">
        <f t="shared" si="27"/>
        <v>6.26</v>
      </c>
    </row>
    <row r="1792" spans="1:6" s="6" customFormat="1" ht="15" x14ac:dyDescent="0.25">
      <c r="A1792" s="136">
        <v>832</v>
      </c>
      <c r="B1792" s="29" t="s">
        <v>1809</v>
      </c>
      <c r="C1792" s="30"/>
      <c r="D1792" s="26"/>
      <c r="E1792" s="27"/>
      <c r="F1792" s="128"/>
    </row>
    <row r="1793" spans="1:6" s="28" customFormat="1" ht="15" x14ac:dyDescent="0.25">
      <c r="A1793" s="60">
        <v>83141</v>
      </c>
      <c r="B1793" s="31" t="s">
        <v>2322</v>
      </c>
      <c r="C1793" s="30">
        <v>6.26</v>
      </c>
      <c r="D1793" s="26"/>
      <c r="E1793" s="27"/>
      <c r="F1793" s="30">
        <f t="shared" si="27"/>
        <v>6.26</v>
      </c>
    </row>
    <row r="1794" spans="1:6" s="6" customFormat="1" ht="15" x14ac:dyDescent="0.25">
      <c r="A1794" s="136">
        <v>8321</v>
      </c>
      <c r="B1794" s="29" t="s">
        <v>1810</v>
      </c>
      <c r="C1794" s="30"/>
      <c r="D1794" s="26"/>
      <c r="E1794" s="27"/>
      <c r="F1794" s="128"/>
    </row>
    <row r="1795" spans="1:6" s="28" customFormat="1" x14ac:dyDescent="0.2">
      <c r="A1795" s="43">
        <v>83211</v>
      </c>
      <c r="B1795" s="31" t="s">
        <v>1811</v>
      </c>
      <c r="C1795" s="30">
        <v>6.26</v>
      </c>
      <c r="D1795" s="32"/>
      <c r="E1795" s="33"/>
      <c r="F1795" s="30">
        <f t="shared" si="27"/>
        <v>6.26</v>
      </c>
    </row>
    <row r="1796" spans="1:6" s="6" customFormat="1" ht="15" x14ac:dyDescent="0.25">
      <c r="A1796" s="43">
        <v>83212</v>
      </c>
      <c r="B1796" s="31" t="s">
        <v>1812</v>
      </c>
      <c r="C1796" s="30">
        <v>6.26</v>
      </c>
      <c r="D1796" s="32"/>
      <c r="E1796" s="33"/>
      <c r="F1796" s="30">
        <f t="shared" si="27"/>
        <v>6.26</v>
      </c>
    </row>
    <row r="1797" spans="1:6" s="6" customFormat="1" ht="15" x14ac:dyDescent="0.25">
      <c r="A1797" s="43">
        <v>83213</v>
      </c>
      <c r="B1797" s="31" t="s">
        <v>1813</v>
      </c>
      <c r="C1797" s="30">
        <v>6.79</v>
      </c>
      <c r="D1797" s="32"/>
      <c r="E1797" s="33"/>
      <c r="F1797" s="30">
        <f t="shared" si="27"/>
        <v>6.79</v>
      </c>
    </row>
    <row r="1798" spans="1:6" s="28" customFormat="1" ht="15" x14ac:dyDescent="0.25">
      <c r="A1798" s="136">
        <v>8322</v>
      </c>
      <c r="B1798" s="29" t="s">
        <v>1814</v>
      </c>
      <c r="C1798" s="30"/>
      <c r="D1798" s="26"/>
      <c r="E1798" s="27"/>
      <c r="F1798" s="128"/>
    </row>
    <row r="1799" spans="1:6" s="6" customFormat="1" ht="15" x14ac:dyDescent="0.25">
      <c r="A1799" s="43">
        <v>83223</v>
      </c>
      <c r="B1799" s="31" t="s">
        <v>1815</v>
      </c>
      <c r="C1799" s="30">
        <v>6.79</v>
      </c>
      <c r="D1799" s="32"/>
      <c r="E1799" s="33"/>
      <c r="F1799" s="30">
        <f t="shared" si="27"/>
        <v>6.79</v>
      </c>
    </row>
    <row r="1800" spans="1:6" s="28" customFormat="1" ht="15" x14ac:dyDescent="0.25">
      <c r="A1800" s="136">
        <v>8329</v>
      </c>
      <c r="B1800" s="29" t="s">
        <v>1816</v>
      </c>
      <c r="C1800" s="30"/>
      <c r="D1800" s="26"/>
      <c r="E1800" s="27"/>
      <c r="F1800" s="128"/>
    </row>
    <row r="1801" spans="1:6" s="28" customFormat="1" x14ac:dyDescent="0.2">
      <c r="A1801" s="43">
        <v>83293</v>
      </c>
      <c r="B1801" s="31" t="s">
        <v>1816</v>
      </c>
      <c r="C1801" s="30">
        <v>6.79</v>
      </c>
      <c r="D1801" s="32"/>
      <c r="E1801" s="33"/>
      <c r="F1801" s="30">
        <f t="shared" si="27"/>
        <v>6.79</v>
      </c>
    </row>
    <row r="1802" spans="1:6" s="6" customFormat="1" ht="15" x14ac:dyDescent="0.25">
      <c r="A1802" s="136">
        <v>833</v>
      </c>
      <c r="B1802" s="29" t="s">
        <v>1817</v>
      </c>
      <c r="C1802" s="30"/>
      <c r="D1802" s="26"/>
      <c r="E1802" s="27"/>
      <c r="F1802" s="128"/>
    </row>
    <row r="1803" spans="1:6" s="28" customFormat="1" ht="15" x14ac:dyDescent="0.25">
      <c r="A1803" s="136">
        <v>8331</v>
      </c>
      <c r="B1803" s="29" t="s">
        <v>1818</v>
      </c>
      <c r="C1803" s="30"/>
      <c r="D1803" s="26"/>
      <c r="E1803" s="27"/>
      <c r="F1803" s="128"/>
    </row>
    <row r="1804" spans="1:6" s="28" customFormat="1" x14ac:dyDescent="0.2">
      <c r="A1804" s="43">
        <v>83314</v>
      </c>
      <c r="B1804" s="31" t="s">
        <v>1819</v>
      </c>
      <c r="C1804" s="30">
        <v>6.26</v>
      </c>
      <c r="D1804" s="32"/>
      <c r="E1804" s="33"/>
      <c r="F1804" s="30">
        <f t="shared" ref="F1804:F1865" si="28">C1804+D1804</f>
        <v>6.26</v>
      </c>
    </row>
    <row r="1805" spans="1:6" s="6" customFormat="1" ht="15" x14ac:dyDescent="0.25">
      <c r="A1805" s="136">
        <v>8332</v>
      </c>
      <c r="B1805" s="29" t="s">
        <v>1820</v>
      </c>
      <c r="C1805" s="30"/>
      <c r="D1805" s="26"/>
      <c r="E1805" s="27"/>
      <c r="F1805" s="128"/>
    </row>
    <row r="1806" spans="1:6" s="28" customFormat="1" x14ac:dyDescent="0.2">
      <c r="A1806" s="43">
        <v>83322</v>
      </c>
      <c r="B1806" s="31" t="s">
        <v>1821</v>
      </c>
      <c r="C1806" s="30">
        <v>6.26</v>
      </c>
      <c r="D1806" s="32"/>
      <c r="E1806" s="33"/>
      <c r="F1806" s="30">
        <f t="shared" si="28"/>
        <v>6.26</v>
      </c>
    </row>
    <row r="1807" spans="1:6" s="28" customFormat="1" x14ac:dyDescent="0.2">
      <c r="A1807" s="43">
        <v>83323</v>
      </c>
      <c r="B1807" s="31" t="s">
        <v>1822</v>
      </c>
      <c r="C1807" s="30">
        <v>6.79</v>
      </c>
      <c r="D1807" s="32"/>
      <c r="E1807" s="33"/>
      <c r="F1807" s="30">
        <f t="shared" si="28"/>
        <v>6.79</v>
      </c>
    </row>
    <row r="1808" spans="1:6" s="28" customFormat="1" ht="15" x14ac:dyDescent="0.25">
      <c r="A1808" s="136">
        <v>8333</v>
      </c>
      <c r="B1808" s="29" t="s">
        <v>1823</v>
      </c>
      <c r="C1808" s="30"/>
      <c r="D1808" s="26"/>
      <c r="E1808" s="27"/>
      <c r="F1808" s="128"/>
    </row>
    <row r="1809" spans="1:6" s="6" customFormat="1" ht="15" x14ac:dyDescent="0.25">
      <c r="A1809" s="43">
        <v>83332</v>
      </c>
      <c r="B1809" s="31" t="s">
        <v>1824</v>
      </c>
      <c r="C1809" s="30">
        <v>6.26</v>
      </c>
      <c r="D1809" s="32"/>
      <c r="E1809" s="33"/>
      <c r="F1809" s="30">
        <f t="shared" si="28"/>
        <v>6.26</v>
      </c>
    </row>
    <row r="1810" spans="1:6" s="28" customFormat="1" x14ac:dyDescent="0.2">
      <c r="A1810" s="43">
        <v>83333</v>
      </c>
      <c r="B1810" s="31" t="s">
        <v>1825</v>
      </c>
      <c r="C1810" s="30">
        <v>6.79</v>
      </c>
      <c r="D1810" s="32"/>
      <c r="E1810" s="33"/>
      <c r="F1810" s="30">
        <f t="shared" si="28"/>
        <v>6.79</v>
      </c>
    </row>
    <row r="1811" spans="1:6" s="6" customFormat="1" ht="15" x14ac:dyDescent="0.25">
      <c r="A1811" s="136">
        <v>8338</v>
      </c>
      <c r="B1811" s="29" t="s">
        <v>1826</v>
      </c>
      <c r="C1811" s="30"/>
      <c r="D1811" s="26"/>
      <c r="E1811" s="27"/>
      <c r="F1811" s="128"/>
    </row>
    <row r="1812" spans="1:6" s="6" customFormat="1" ht="15" x14ac:dyDescent="0.25">
      <c r="A1812" s="43">
        <v>83382</v>
      </c>
      <c r="B1812" s="31" t="s">
        <v>1827</v>
      </c>
      <c r="C1812" s="30">
        <v>6.26</v>
      </c>
      <c r="D1812" s="32"/>
      <c r="E1812" s="33"/>
      <c r="F1812" s="30">
        <f t="shared" si="28"/>
        <v>6.26</v>
      </c>
    </row>
    <row r="1813" spans="1:6" s="6" customFormat="1" ht="15" x14ac:dyDescent="0.25">
      <c r="A1813" s="43">
        <v>83383</v>
      </c>
      <c r="B1813" s="31" t="s">
        <v>1828</v>
      </c>
      <c r="C1813" s="30">
        <v>6.79</v>
      </c>
      <c r="D1813" s="32"/>
      <c r="E1813" s="33"/>
      <c r="F1813" s="30">
        <f t="shared" si="28"/>
        <v>6.79</v>
      </c>
    </row>
    <row r="1814" spans="1:6" s="28" customFormat="1" x14ac:dyDescent="0.2">
      <c r="A1814" s="43">
        <v>83384</v>
      </c>
      <c r="B1814" s="31" t="s">
        <v>1829</v>
      </c>
      <c r="C1814" s="30">
        <v>6.26</v>
      </c>
      <c r="D1814" s="32"/>
      <c r="E1814" s="33"/>
      <c r="F1814" s="30">
        <f t="shared" si="28"/>
        <v>6.26</v>
      </c>
    </row>
    <row r="1815" spans="1:6" s="6" customFormat="1" ht="15" x14ac:dyDescent="0.25">
      <c r="A1815" s="136">
        <v>8339</v>
      </c>
      <c r="B1815" s="29" t="s">
        <v>1830</v>
      </c>
      <c r="C1815" s="30"/>
      <c r="D1815" s="26"/>
      <c r="E1815" s="27"/>
      <c r="F1815" s="128"/>
    </row>
    <row r="1816" spans="1:6" s="28" customFormat="1" x14ac:dyDescent="0.2">
      <c r="A1816" s="43">
        <v>83394</v>
      </c>
      <c r="B1816" s="31" t="s">
        <v>1830</v>
      </c>
      <c r="C1816" s="30">
        <v>6.26</v>
      </c>
      <c r="D1816" s="32"/>
      <c r="E1816" s="33"/>
      <c r="F1816" s="30">
        <f t="shared" si="28"/>
        <v>6.26</v>
      </c>
    </row>
    <row r="1817" spans="1:6" s="6" customFormat="1" ht="15" x14ac:dyDescent="0.25">
      <c r="A1817" s="136">
        <v>84</v>
      </c>
      <c r="B1817" s="29" t="s">
        <v>1831</v>
      </c>
      <c r="C1817" s="30"/>
      <c r="D1817" s="26"/>
      <c r="E1817" s="27"/>
      <c r="F1817" s="128"/>
    </row>
    <row r="1818" spans="1:6" s="28" customFormat="1" ht="15" x14ac:dyDescent="0.25">
      <c r="A1818" s="136">
        <v>841</v>
      </c>
      <c r="B1818" s="29" t="s">
        <v>1832</v>
      </c>
      <c r="C1818" s="30"/>
      <c r="D1818" s="26"/>
      <c r="E1818" s="27"/>
      <c r="F1818" s="128"/>
    </row>
    <row r="1819" spans="1:6" s="6" customFormat="1" ht="15" x14ac:dyDescent="0.25">
      <c r="A1819" s="136">
        <v>8411</v>
      </c>
      <c r="B1819" s="29" t="s">
        <v>1833</v>
      </c>
      <c r="C1819" s="30"/>
      <c r="D1819" s="26"/>
      <c r="E1819" s="27"/>
      <c r="F1819" s="128"/>
    </row>
    <row r="1820" spans="1:6" s="28" customFormat="1" x14ac:dyDescent="0.2">
      <c r="A1820" s="43">
        <v>84114</v>
      </c>
      <c r="B1820" s="31" t="s">
        <v>1834</v>
      </c>
      <c r="C1820" s="30">
        <v>7.6</v>
      </c>
      <c r="D1820" s="32"/>
      <c r="E1820" s="33"/>
      <c r="F1820" s="30">
        <f t="shared" si="28"/>
        <v>7.6</v>
      </c>
    </row>
    <row r="1821" spans="1:6" s="6" customFormat="1" ht="15" x14ac:dyDescent="0.25">
      <c r="A1821" s="136">
        <v>8412</v>
      </c>
      <c r="B1821" s="29" t="s">
        <v>1835</v>
      </c>
      <c r="C1821" s="30"/>
      <c r="D1821" s="26"/>
      <c r="E1821" s="27"/>
      <c r="F1821" s="128"/>
    </row>
    <row r="1822" spans="1:6" s="28" customFormat="1" x14ac:dyDescent="0.2">
      <c r="A1822" s="43">
        <v>84124</v>
      </c>
      <c r="B1822" s="31" t="s">
        <v>1836</v>
      </c>
      <c r="C1822" s="30">
        <v>7.6</v>
      </c>
      <c r="D1822" s="32"/>
      <c r="E1822" s="33"/>
      <c r="F1822" s="30">
        <f t="shared" si="28"/>
        <v>7.6</v>
      </c>
    </row>
    <row r="1823" spans="1:6" s="28" customFormat="1" ht="15" x14ac:dyDescent="0.25">
      <c r="A1823" s="136">
        <v>8413</v>
      </c>
      <c r="B1823" s="29" t="s">
        <v>2323</v>
      </c>
      <c r="C1823" s="30"/>
      <c r="D1823" s="26"/>
      <c r="E1823" s="27"/>
      <c r="F1823" s="128"/>
    </row>
    <row r="1824" spans="1:6" s="6" customFormat="1" ht="15" x14ac:dyDescent="0.25">
      <c r="A1824" s="43">
        <v>84134</v>
      </c>
      <c r="B1824" s="31" t="s">
        <v>2324</v>
      </c>
      <c r="C1824" s="30">
        <v>7.6</v>
      </c>
      <c r="D1824" s="32"/>
      <c r="E1824" s="33"/>
      <c r="F1824" s="30">
        <f t="shared" si="28"/>
        <v>7.6</v>
      </c>
    </row>
    <row r="1825" spans="1:6" s="28" customFormat="1" ht="15" x14ac:dyDescent="0.25">
      <c r="A1825" s="136">
        <v>8414</v>
      </c>
      <c r="B1825" s="29" t="s">
        <v>1837</v>
      </c>
      <c r="C1825" s="30"/>
      <c r="D1825" s="26"/>
      <c r="E1825" s="27"/>
      <c r="F1825" s="128"/>
    </row>
    <row r="1826" spans="1:6" s="6" customFormat="1" ht="15" x14ac:dyDescent="0.25">
      <c r="A1826" s="43">
        <v>84144</v>
      </c>
      <c r="B1826" s="31" t="s">
        <v>1838</v>
      </c>
      <c r="C1826" s="30">
        <v>7.6</v>
      </c>
      <c r="D1826" s="32"/>
      <c r="E1826" s="33"/>
      <c r="F1826" s="30">
        <f t="shared" si="28"/>
        <v>7.6</v>
      </c>
    </row>
    <row r="1827" spans="1:6" s="6" customFormat="1" ht="15" x14ac:dyDescent="0.25">
      <c r="A1827" s="136">
        <v>8418</v>
      </c>
      <c r="B1827" s="29" t="s">
        <v>1839</v>
      </c>
      <c r="C1827" s="30"/>
      <c r="D1827" s="26"/>
      <c r="E1827" s="27"/>
      <c r="F1827" s="128"/>
    </row>
    <row r="1828" spans="1:6" s="28" customFormat="1" x14ac:dyDescent="0.2">
      <c r="A1828" s="43">
        <v>84183</v>
      </c>
      <c r="B1828" s="31" t="s">
        <v>1840</v>
      </c>
      <c r="C1828" s="30">
        <v>8.1</v>
      </c>
      <c r="D1828" s="32"/>
      <c r="E1828" s="33"/>
      <c r="F1828" s="30">
        <f t="shared" si="28"/>
        <v>8.1</v>
      </c>
    </row>
    <row r="1829" spans="1:6" s="28" customFormat="1" x14ac:dyDescent="0.2">
      <c r="A1829" s="43">
        <v>84184</v>
      </c>
      <c r="B1829" s="31" t="s">
        <v>1841</v>
      </c>
      <c r="C1829" s="30">
        <v>7.6</v>
      </c>
      <c r="D1829" s="32"/>
      <c r="E1829" s="33"/>
      <c r="F1829" s="30">
        <f t="shared" si="28"/>
        <v>7.6</v>
      </c>
    </row>
    <row r="1830" spans="1:6" s="6" customFormat="1" ht="15" x14ac:dyDescent="0.25">
      <c r="A1830" s="136">
        <v>8419</v>
      </c>
      <c r="B1830" s="29" t="s">
        <v>1842</v>
      </c>
      <c r="C1830" s="30"/>
      <c r="D1830" s="26"/>
      <c r="E1830" s="27"/>
      <c r="F1830" s="128"/>
    </row>
    <row r="1831" spans="1:6" s="28" customFormat="1" x14ac:dyDescent="0.2">
      <c r="A1831" s="43">
        <v>84194</v>
      </c>
      <c r="B1831" s="31" t="s">
        <v>1842</v>
      </c>
      <c r="C1831" s="30">
        <v>7.6</v>
      </c>
      <c r="D1831" s="32"/>
      <c r="E1831" s="33"/>
      <c r="F1831" s="30">
        <f t="shared" si="28"/>
        <v>7.6</v>
      </c>
    </row>
    <row r="1832" spans="1:6" s="28" customFormat="1" ht="15" x14ac:dyDescent="0.25">
      <c r="A1832" s="136">
        <v>842</v>
      </c>
      <c r="B1832" s="29" t="s">
        <v>1843</v>
      </c>
      <c r="C1832" s="30"/>
      <c r="D1832" s="26"/>
      <c r="E1832" s="27"/>
      <c r="F1832" s="128"/>
    </row>
    <row r="1833" spans="1:6" s="6" customFormat="1" ht="15" x14ac:dyDescent="0.25">
      <c r="A1833" s="136">
        <v>8421</v>
      </c>
      <c r="B1833" s="29" t="s">
        <v>1844</v>
      </c>
      <c r="C1833" s="30"/>
      <c r="D1833" s="26"/>
      <c r="E1833" s="27"/>
      <c r="F1833" s="128"/>
    </row>
    <row r="1834" spans="1:6" s="28" customFormat="1" x14ac:dyDescent="0.2">
      <c r="A1834" s="43">
        <v>84213</v>
      </c>
      <c r="B1834" s="31" t="s">
        <v>1845</v>
      </c>
      <c r="C1834" s="30">
        <v>8.1</v>
      </c>
      <c r="D1834" s="32"/>
      <c r="E1834" s="33"/>
      <c r="F1834" s="30">
        <f t="shared" si="28"/>
        <v>8.1</v>
      </c>
    </row>
    <row r="1835" spans="1:6" s="6" customFormat="1" ht="15" x14ac:dyDescent="0.25">
      <c r="A1835" s="43">
        <v>84214</v>
      </c>
      <c r="B1835" s="31" t="s">
        <v>1846</v>
      </c>
      <c r="C1835" s="30">
        <v>7.6</v>
      </c>
      <c r="D1835" s="32"/>
      <c r="E1835" s="33"/>
      <c r="F1835" s="30">
        <f t="shared" si="28"/>
        <v>7.6</v>
      </c>
    </row>
    <row r="1836" spans="1:6" s="6" customFormat="1" ht="15" x14ac:dyDescent="0.25">
      <c r="A1836" s="136">
        <v>8422</v>
      </c>
      <c r="B1836" s="29" t="s">
        <v>1847</v>
      </c>
      <c r="C1836" s="30"/>
      <c r="D1836" s="26"/>
      <c r="E1836" s="27"/>
      <c r="F1836" s="128"/>
    </row>
    <row r="1837" spans="1:6" s="28" customFormat="1" x14ac:dyDescent="0.2">
      <c r="A1837" s="43">
        <v>84223</v>
      </c>
      <c r="B1837" s="31" t="s">
        <v>1848</v>
      </c>
      <c r="C1837" s="30">
        <v>8.1</v>
      </c>
      <c r="D1837" s="32"/>
      <c r="E1837" s="33"/>
      <c r="F1837" s="30">
        <f t="shared" si="28"/>
        <v>8.1</v>
      </c>
    </row>
    <row r="1838" spans="1:6" s="6" customFormat="1" ht="15" x14ac:dyDescent="0.25">
      <c r="A1838" s="43">
        <v>84224</v>
      </c>
      <c r="B1838" s="31" t="s">
        <v>1849</v>
      </c>
      <c r="C1838" s="30">
        <v>7.6</v>
      </c>
      <c r="D1838" s="32"/>
      <c r="E1838" s="33"/>
      <c r="F1838" s="30">
        <f t="shared" si="28"/>
        <v>7.6</v>
      </c>
    </row>
    <row r="1839" spans="1:6" s="28" customFormat="1" ht="15" x14ac:dyDescent="0.25">
      <c r="A1839" s="136">
        <v>8429</v>
      </c>
      <c r="B1839" s="29" t="s">
        <v>1850</v>
      </c>
      <c r="C1839" s="30"/>
      <c r="D1839" s="26"/>
      <c r="E1839" s="27"/>
      <c r="F1839" s="128"/>
    </row>
    <row r="1840" spans="1:6" s="6" customFormat="1" ht="15" x14ac:dyDescent="0.25">
      <c r="A1840" s="43">
        <v>84294</v>
      </c>
      <c r="B1840" s="31" t="s">
        <v>1850</v>
      </c>
      <c r="C1840" s="30">
        <v>7.6</v>
      </c>
      <c r="D1840" s="32"/>
      <c r="E1840" s="33"/>
      <c r="F1840" s="30">
        <f t="shared" si="28"/>
        <v>7.6</v>
      </c>
    </row>
    <row r="1841" spans="1:6" s="6" customFormat="1" ht="15" x14ac:dyDescent="0.25">
      <c r="A1841" s="136">
        <v>843</v>
      </c>
      <c r="B1841" s="29" t="s">
        <v>1851</v>
      </c>
      <c r="C1841" s="30"/>
      <c r="D1841" s="26"/>
      <c r="E1841" s="27"/>
      <c r="F1841" s="128"/>
    </row>
    <row r="1842" spans="1:6" s="28" customFormat="1" ht="15" x14ac:dyDescent="0.25">
      <c r="A1842" s="136">
        <v>8430</v>
      </c>
      <c r="B1842" s="29" t="s">
        <v>1852</v>
      </c>
      <c r="C1842" s="30"/>
      <c r="D1842" s="26"/>
      <c r="E1842" s="27"/>
      <c r="F1842" s="128"/>
    </row>
    <row r="1843" spans="1:6" s="35" customFormat="1" ht="15" x14ac:dyDescent="0.25">
      <c r="A1843" s="43">
        <v>84304</v>
      </c>
      <c r="B1843" s="31" t="s">
        <v>1853</v>
      </c>
      <c r="C1843" s="30">
        <v>7.6</v>
      </c>
      <c r="D1843" s="32"/>
      <c r="E1843" s="33"/>
      <c r="F1843" s="30">
        <f t="shared" si="28"/>
        <v>7.6</v>
      </c>
    </row>
    <row r="1844" spans="1:6" s="28" customFormat="1" ht="15" x14ac:dyDescent="0.25">
      <c r="A1844" s="136">
        <v>8439</v>
      </c>
      <c r="B1844" s="29" t="s">
        <v>1854</v>
      </c>
      <c r="C1844" s="30"/>
      <c r="D1844" s="26"/>
      <c r="E1844" s="27"/>
      <c r="F1844" s="128"/>
    </row>
    <row r="1845" spans="1:6" s="28" customFormat="1" x14ac:dyDescent="0.2">
      <c r="A1845" s="43">
        <v>84394</v>
      </c>
      <c r="B1845" s="31" t="s">
        <v>1854</v>
      </c>
      <c r="C1845" s="30">
        <v>7.6</v>
      </c>
      <c r="D1845" s="32"/>
      <c r="E1845" s="33"/>
      <c r="F1845" s="30">
        <f t="shared" si="28"/>
        <v>7.6</v>
      </c>
    </row>
    <row r="1846" spans="1:6" s="28" customFormat="1" ht="15" x14ac:dyDescent="0.25">
      <c r="A1846" s="136">
        <v>844</v>
      </c>
      <c r="B1846" s="29" t="s">
        <v>1855</v>
      </c>
      <c r="C1846" s="30"/>
      <c r="D1846" s="26"/>
      <c r="E1846" s="27"/>
      <c r="F1846" s="128"/>
    </row>
    <row r="1847" spans="1:6" s="6" customFormat="1" ht="15" x14ac:dyDescent="0.25">
      <c r="A1847" s="136">
        <v>8440</v>
      </c>
      <c r="B1847" s="29" t="s">
        <v>1856</v>
      </c>
      <c r="C1847" s="30"/>
      <c r="D1847" s="26"/>
      <c r="E1847" s="27"/>
      <c r="F1847" s="128"/>
    </row>
    <row r="1848" spans="1:6" s="28" customFormat="1" x14ac:dyDescent="0.2">
      <c r="A1848" s="43">
        <v>84404</v>
      </c>
      <c r="B1848" s="31" t="s">
        <v>1857</v>
      </c>
      <c r="C1848" s="30">
        <v>7.6</v>
      </c>
      <c r="D1848" s="32"/>
      <c r="E1848" s="33"/>
      <c r="F1848" s="30">
        <f t="shared" si="28"/>
        <v>7.6</v>
      </c>
    </row>
    <row r="1849" spans="1:6" s="6" customFormat="1" ht="15" x14ac:dyDescent="0.25">
      <c r="A1849" s="136">
        <v>8441</v>
      </c>
      <c r="B1849" s="29" t="s">
        <v>1858</v>
      </c>
      <c r="C1849" s="30"/>
      <c r="D1849" s="26"/>
      <c r="E1849" s="27"/>
      <c r="F1849" s="128"/>
    </row>
    <row r="1850" spans="1:6" s="28" customFormat="1" x14ac:dyDescent="0.2">
      <c r="A1850" s="43">
        <v>84412</v>
      </c>
      <c r="B1850" s="31" t="s">
        <v>1859</v>
      </c>
      <c r="C1850" s="30"/>
      <c r="D1850" s="32">
        <v>7</v>
      </c>
      <c r="E1850" s="33"/>
      <c r="F1850" s="30">
        <f t="shared" si="28"/>
        <v>7</v>
      </c>
    </row>
    <row r="1851" spans="1:6" s="6" customFormat="1" ht="15" x14ac:dyDescent="0.25">
      <c r="A1851" s="43">
        <v>84413</v>
      </c>
      <c r="B1851" s="31" t="s">
        <v>1860</v>
      </c>
      <c r="C1851" s="30">
        <v>8.1</v>
      </c>
      <c r="D1851" s="32"/>
      <c r="E1851" s="33"/>
      <c r="F1851" s="30">
        <f t="shared" si="28"/>
        <v>8.1</v>
      </c>
    </row>
    <row r="1852" spans="1:6" s="28" customFormat="1" x14ac:dyDescent="0.2">
      <c r="A1852" s="43">
        <v>84414</v>
      </c>
      <c r="B1852" s="31" t="s">
        <v>1861</v>
      </c>
      <c r="C1852" s="30">
        <v>7.6</v>
      </c>
      <c r="D1852" s="32"/>
      <c r="E1852" s="33"/>
      <c r="F1852" s="30">
        <f t="shared" si="28"/>
        <v>7.6</v>
      </c>
    </row>
    <row r="1853" spans="1:6" s="6" customFormat="1" ht="15" x14ac:dyDescent="0.25">
      <c r="A1853" s="136">
        <v>8442</v>
      </c>
      <c r="B1853" s="29" t="s">
        <v>1862</v>
      </c>
      <c r="C1853" s="30"/>
      <c r="D1853" s="26"/>
      <c r="E1853" s="27"/>
      <c r="F1853" s="128"/>
    </row>
    <row r="1854" spans="1:6" s="28" customFormat="1" x14ac:dyDescent="0.2">
      <c r="A1854" s="43">
        <v>84424</v>
      </c>
      <c r="B1854" s="31" t="s">
        <v>1863</v>
      </c>
      <c r="C1854" s="30">
        <v>7.6</v>
      </c>
      <c r="D1854" s="32"/>
      <c r="E1854" s="33"/>
      <c r="F1854" s="30">
        <f t="shared" si="28"/>
        <v>7.6</v>
      </c>
    </row>
    <row r="1855" spans="1:6" s="6" customFormat="1" ht="15" x14ac:dyDescent="0.25">
      <c r="A1855" s="136">
        <v>8443</v>
      </c>
      <c r="B1855" s="29" t="s">
        <v>1864</v>
      </c>
      <c r="C1855" s="30"/>
      <c r="D1855" s="26"/>
      <c r="E1855" s="27"/>
      <c r="F1855" s="128"/>
    </row>
    <row r="1856" spans="1:6" s="28" customFormat="1" x14ac:dyDescent="0.2">
      <c r="A1856" s="43">
        <v>84434</v>
      </c>
      <c r="B1856" s="31" t="s">
        <v>1865</v>
      </c>
      <c r="C1856" s="30">
        <v>7.6</v>
      </c>
      <c r="D1856" s="32"/>
      <c r="E1856" s="33"/>
      <c r="F1856" s="30">
        <f t="shared" si="28"/>
        <v>7.6</v>
      </c>
    </row>
    <row r="1857" spans="1:6" s="28" customFormat="1" ht="15" x14ac:dyDescent="0.25">
      <c r="A1857" s="136">
        <v>8444</v>
      </c>
      <c r="B1857" s="29" t="s">
        <v>1866</v>
      </c>
      <c r="C1857" s="30"/>
      <c r="D1857" s="26"/>
      <c r="E1857" s="27"/>
      <c r="F1857" s="128"/>
    </row>
    <row r="1858" spans="1:6" s="6" customFormat="1" ht="15" x14ac:dyDescent="0.25">
      <c r="A1858" s="43">
        <v>84444</v>
      </c>
      <c r="B1858" s="31" t="s">
        <v>1867</v>
      </c>
      <c r="C1858" s="30">
        <v>7.6</v>
      </c>
      <c r="D1858" s="32"/>
      <c r="E1858" s="33"/>
      <c r="F1858" s="30">
        <f t="shared" si="28"/>
        <v>7.6</v>
      </c>
    </row>
    <row r="1859" spans="1:6" s="28" customFormat="1" ht="15" x14ac:dyDescent="0.25">
      <c r="A1859" s="136">
        <v>8445</v>
      </c>
      <c r="B1859" s="29" t="s">
        <v>1868</v>
      </c>
      <c r="C1859" s="30"/>
      <c r="D1859" s="26"/>
      <c r="E1859" s="27"/>
      <c r="F1859" s="128"/>
    </row>
    <row r="1860" spans="1:6" s="6" customFormat="1" ht="15" x14ac:dyDescent="0.25">
      <c r="A1860" s="43">
        <v>84454</v>
      </c>
      <c r="B1860" s="31" t="s">
        <v>1869</v>
      </c>
      <c r="C1860" s="30">
        <v>7.6</v>
      </c>
      <c r="D1860" s="32"/>
      <c r="E1860" s="33"/>
      <c r="F1860" s="30">
        <f t="shared" si="28"/>
        <v>7.6</v>
      </c>
    </row>
    <row r="1861" spans="1:6" s="6" customFormat="1" ht="15" x14ac:dyDescent="0.25">
      <c r="A1861" s="136">
        <v>8448</v>
      </c>
      <c r="B1861" s="29" t="s">
        <v>1870</v>
      </c>
      <c r="C1861" s="30"/>
      <c r="D1861" s="26"/>
      <c r="E1861" s="27"/>
      <c r="F1861" s="128"/>
    </row>
    <row r="1862" spans="1:6" s="28" customFormat="1" x14ac:dyDescent="0.2">
      <c r="A1862" s="43">
        <v>84483</v>
      </c>
      <c r="B1862" s="31" t="s">
        <v>1871</v>
      </c>
      <c r="C1862" s="30">
        <v>8.1</v>
      </c>
      <c r="D1862" s="32"/>
      <c r="E1862" s="33"/>
      <c r="F1862" s="30">
        <f t="shared" si="28"/>
        <v>8.1</v>
      </c>
    </row>
    <row r="1863" spans="1:6" s="28" customFormat="1" x14ac:dyDescent="0.2">
      <c r="A1863" s="43">
        <v>84484</v>
      </c>
      <c r="B1863" s="31" t="s">
        <v>1872</v>
      </c>
      <c r="C1863" s="30">
        <v>7.6</v>
      </c>
      <c r="D1863" s="32"/>
      <c r="E1863" s="33"/>
      <c r="F1863" s="30">
        <f t="shared" si="28"/>
        <v>7.6</v>
      </c>
    </row>
    <row r="1864" spans="1:6" s="6" customFormat="1" ht="15" x14ac:dyDescent="0.25">
      <c r="A1864" s="136">
        <v>8449</v>
      </c>
      <c r="B1864" s="29" t="s">
        <v>1873</v>
      </c>
      <c r="C1864" s="30"/>
      <c r="D1864" s="26"/>
      <c r="E1864" s="27"/>
      <c r="F1864" s="128"/>
    </row>
    <row r="1865" spans="1:6" s="34" customFormat="1" x14ac:dyDescent="0.2">
      <c r="A1865" s="43">
        <v>84494</v>
      </c>
      <c r="B1865" s="31" t="s">
        <v>1873</v>
      </c>
      <c r="C1865" s="30">
        <v>7.6</v>
      </c>
      <c r="D1865" s="32"/>
      <c r="E1865" s="33"/>
      <c r="F1865" s="30">
        <f t="shared" si="28"/>
        <v>7.6</v>
      </c>
    </row>
    <row r="1866" spans="1:6" s="6" customFormat="1" ht="15" x14ac:dyDescent="0.25">
      <c r="A1866" s="136">
        <v>845</v>
      </c>
      <c r="B1866" s="29" t="s">
        <v>1874</v>
      </c>
      <c r="C1866" s="30"/>
      <c r="D1866" s="26"/>
      <c r="E1866" s="27"/>
      <c r="F1866" s="128"/>
    </row>
    <row r="1867" spans="1:6" s="28" customFormat="1" ht="15" x14ac:dyDescent="0.25">
      <c r="A1867" s="136">
        <v>8450</v>
      </c>
      <c r="B1867" s="29" t="s">
        <v>1875</v>
      </c>
      <c r="C1867" s="30"/>
      <c r="D1867" s="26"/>
      <c r="E1867" s="27"/>
      <c r="F1867" s="128"/>
    </row>
    <row r="1868" spans="1:6" s="6" customFormat="1" ht="15" x14ac:dyDescent="0.25">
      <c r="A1868" s="43">
        <v>84503</v>
      </c>
      <c r="B1868" s="31" t="s">
        <v>1876</v>
      </c>
      <c r="C1868" s="30">
        <v>8.1</v>
      </c>
      <c r="D1868" s="32"/>
      <c r="E1868" s="33"/>
      <c r="F1868" s="30">
        <f t="shared" ref="F1868:F1930" si="29">C1868+D1868</f>
        <v>8.1</v>
      </c>
    </row>
    <row r="1869" spans="1:6" s="28" customFormat="1" x14ac:dyDescent="0.2">
      <c r="A1869" s="43">
        <v>84504</v>
      </c>
      <c r="B1869" s="31" t="s">
        <v>1877</v>
      </c>
      <c r="C1869" s="30">
        <v>7.6</v>
      </c>
      <c r="D1869" s="32"/>
      <c r="E1869" s="33"/>
      <c r="F1869" s="30">
        <f t="shared" si="29"/>
        <v>7.6</v>
      </c>
    </row>
    <row r="1870" spans="1:6" s="6" customFormat="1" ht="15" x14ac:dyDescent="0.25">
      <c r="A1870" s="136">
        <v>8451</v>
      </c>
      <c r="B1870" s="29" t="s">
        <v>1878</v>
      </c>
      <c r="C1870" s="30"/>
      <c r="D1870" s="26"/>
      <c r="E1870" s="27"/>
      <c r="F1870" s="128"/>
    </row>
    <row r="1871" spans="1:6" s="28" customFormat="1" x14ac:dyDescent="0.2">
      <c r="A1871" s="43">
        <v>84513</v>
      </c>
      <c r="B1871" s="31" t="s">
        <v>1879</v>
      </c>
      <c r="C1871" s="30">
        <v>16.510000000000002</v>
      </c>
      <c r="D1871" s="32"/>
      <c r="E1871" s="33"/>
      <c r="F1871" s="30">
        <f t="shared" si="29"/>
        <v>16.510000000000002</v>
      </c>
    </row>
    <row r="1872" spans="1:6" s="35" customFormat="1" ht="15" x14ac:dyDescent="0.25">
      <c r="A1872" s="136">
        <v>8452</v>
      </c>
      <c r="B1872" s="29" t="s">
        <v>1880</v>
      </c>
      <c r="C1872" s="30"/>
      <c r="D1872" s="26"/>
      <c r="E1872" s="27"/>
      <c r="F1872" s="128"/>
    </row>
    <row r="1873" spans="1:6" s="28" customFormat="1" x14ac:dyDescent="0.2">
      <c r="A1873" s="43">
        <v>84523</v>
      </c>
      <c r="B1873" s="31" t="s">
        <v>1881</v>
      </c>
      <c r="C1873" s="30">
        <v>8.1</v>
      </c>
      <c r="D1873" s="32"/>
      <c r="E1873" s="33"/>
      <c r="F1873" s="30">
        <f t="shared" si="29"/>
        <v>8.1</v>
      </c>
    </row>
    <row r="1874" spans="1:6" s="6" customFormat="1" ht="15" x14ac:dyDescent="0.25">
      <c r="A1874" s="136">
        <v>8453</v>
      </c>
      <c r="B1874" s="29" t="s">
        <v>1882</v>
      </c>
      <c r="C1874" s="30"/>
      <c r="D1874" s="26"/>
      <c r="E1874" s="27"/>
      <c r="F1874" s="128"/>
    </row>
    <row r="1875" spans="1:6" s="28" customFormat="1" x14ac:dyDescent="0.2">
      <c r="A1875" s="43">
        <v>84533</v>
      </c>
      <c r="B1875" s="31" t="s">
        <v>1883</v>
      </c>
      <c r="C1875" s="30">
        <v>8.1</v>
      </c>
      <c r="D1875" s="32"/>
      <c r="E1875" s="33"/>
      <c r="F1875" s="30">
        <f t="shared" si="29"/>
        <v>8.1</v>
      </c>
    </row>
    <row r="1876" spans="1:6" s="6" customFormat="1" ht="15" x14ac:dyDescent="0.25">
      <c r="A1876" s="136">
        <v>8454</v>
      </c>
      <c r="B1876" s="29" t="s">
        <v>1884</v>
      </c>
      <c r="C1876" s="30"/>
      <c r="D1876" s="26"/>
      <c r="E1876" s="27"/>
      <c r="F1876" s="128"/>
    </row>
    <row r="1877" spans="1:6" s="6" customFormat="1" ht="15" x14ac:dyDescent="0.25">
      <c r="A1877" s="43">
        <v>84543</v>
      </c>
      <c r="B1877" s="31" t="s">
        <v>1885</v>
      </c>
      <c r="C1877" s="30">
        <v>8.1</v>
      </c>
      <c r="D1877" s="32"/>
      <c r="E1877" s="33"/>
      <c r="F1877" s="30">
        <f t="shared" si="29"/>
        <v>8.1</v>
      </c>
    </row>
    <row r="1878" spans="1:6" s="6" customFormat="1" ht="15" x14ac:dyDescent="0.25">
      <c r="A1878" s="136">
        <v>8455</v>
      </c>
      <c r="B1878" s="29" t="s">
        <v>1886</v>
      </c>
      <c r="C1878" s="30"/>
      <c r="D1878" s="26"/>
      <c r="E1878" s="27"/>
      <c r="F1878" s="128"/>
    </row>
    <row r="1879" spans="1:6" s="6" customFormat="1" ht="15" x14ac:dyDescent="0.25">
      <c r="A1879" s="43">
        <v>84553</v>
      </c>
      <c r="B1879" s="31" t="s">
        <v>1887</v>
      </c>
      <c r="C1879" s="30">
        <v>8.1</v>
      </c>
      <c r="D1879" s="32"/>
      <c r="E1879" s="33"/>
      <c r="F1879" s="30">
        <f t="shared" si="29"/>
        <v>8.1</v>
      </c>
    </row>
    <row r="1880" spans="1:6" s="28" customFormat="1" ht="15" x14ac:dyDescent="0.25">
      <c r="A1880" s="136">
        <v>8458</v>
      </c>
      <c r="B1880" s="29" t="s">
        <v>1888</v>
      </c>
      <c r="C1880" s="30"/>
      <c r="D1880" s="26"/>
      <c r="E1880" s="27"/>
      <c r="F1880" s="128"/>
    </row>
    <row r="1881" spans="1:6" s="6" customFormat="1" ht="15" x14ac:dyDescent="0.25">
      <c r="A1881" s="43">
        <v>84583</v>
      </c>
      <c r="B1881" s="31" t="s">
        <v>1889</v>
      </c>
      <c r="C1881" s="30">
        <v>8.1</v>
      </c>
      <c r="D1881" s="32"/>
      <c r="E1881" s="33"/>
      <c r="F1881" s="30">
        <f t="shared" si="29"/>
        <v>8.1</v>
      </c>
    </row>
    <row r="1882" spans="1:6" s="28" customFormat="1" ht="15" x14ac:dyDescent="0.25">
      <c r="A1882" s="136">
        <v>9</v>
      </c>
      <c r="B1882" s="29" t="s">
        <v>1890</v>
      </c>
      <c r="C1882" s="30"/>
      <c r="D1882" s="26"/>
      <c r="E1882" s="27"/>
      <c r="F1882" s="128"/>
    </row>
    <row r="1883" spans="1:6" s="6" customFormat="1" ht="15" x14ac:dyDescent="0.25">
      <c r="A1883" s="136">
        <v>91</v>
      </c>
      <c r="B1883" s="29" t="s">
        <v>1891</v>
      </c>
      <c r="C1883" s="30"/>
      <c r="D1883" s="26"/>
      <c r="E1883" s="27"/>
      <c r="F1883" s="128"/>
    </row>
    <row r="1884" spans="1:6" s="28" customFormat="1" ht="15" x14ac:dyDescent="0.25">
      <c r="A1884" s="136">
        <v>911</v>
      </c>
      <c r="B1884" s="29" t="s">
        <v>1892</v>
      </c>
      <c r="C1884" s="30"/>
      <c r="D1884" s="26"/>
      <c r="E1884" s="27"/>
      <c r="F1884" s="128"/>
    </row>
    <row r="1885" spans="1:6" s="6" customFormat="1" ht="15" x14ac:dyDescent="0.25">
      <c r="A1885" s="136">
        <v>9110</v>
      </c>
      <c r="B1885" s="29" t="s">
        <v>1893</v>
      </c>
      <c r="C1885" s="30"/>
      <c r="D1885" s="26"/>
      <c r="E1885" s="27"/>
      <c r="F1885" s="128"/>
    </row>
    <row r="1886" spans="1:6" s="28" customFormat="1" x14ac:dyDescent="0.2">
      <c r="A1886" s="43">
        <v>91104</v>
      </c>
      <c r="B1886" s="31" t="s">
        <v>1894</v>
      </c>
      <c r="C1886" s="30">
        <v>9.44</v>
      </c>
      <c r="D1886" s="32"/>
      <c r="E1886" s="33"/>
      <c r="F1886" s="30">
        <f t="shared" si="29"/>
        <v>9.44</v>
      </c>
    </row>
    <row r="1887" spans="1:6" s="6" customFormat="1" ht="15" x14ac:dyDescent="0.25">
      <c r="A1887" s="136">
        <v>9111</v>
      </c>
      <c r="B1887" s="29" t="s">
        <v>1895</v>
      </c>
      <c r="C1887" s="30"/>
      <c r="D1887" s="26"/>
      <c r="E1887" s="27"/>
      <c r="F1887" s="128"/>
    </row>
    <row r="1888" spans="1:6" s="28" customFormat="1" x14ac:dyDescent="0.2">
      <c r="A1888" s="43">
        <v>91114</v>
      </c>
      <c r="B1888" s="31" t="s">
        <v>1896</v>
      </c>
      <c r="C1888" s="30">
        <v>9.44</v>
      </c>
      <c r="D1888" s="32"/>
      <c r="E1888" s="33"/>
      <c r="F1888" s="30">
        <f t="shared" si="29"/>
        <v>9.44</v>
      </c>
    </row>
    <row r="1889" spans="1:6" s="6" customFormat="1" ht="15" x14ac:dyDescent="0.25">
      <c r="A1889" s="136">
        <v>9112</v>
      </c>
      <c r="B1889" s="29" t="s">
        <v>1897</v>
      </c>
      <c r="C1889" s="30"/>
      <c r="D1889" s="26"/>
      <c r="E1889" s="27"/>
      <c r="F1889" s="128"/>
    </row>
    <row r="1890" spans="1:6" s="28" customFormat="1" x14ac:dyDescent="0.2">
      <c r="A1890" s="43">
        <v>91124</v>
      </c>
      <c r="B1890" s="31" t="s">
        <v>1898</v>
      </c>
      <c r="C1890" s="30">
        <v>9.44</v>
      </c>
      <c r="D1890" s="32"/>
      <c r="E1890" s="33"/>
      <c r="F1890" s="30">
        <f t="shared" si="29"/>
        <v>9.44</v>
      </c>
    </row>
    <row r="1891" spans="1:6" s="6" customFormat="1" ht="15" x14ac:dyDescent="0.25">
      <c r="A1891" s="136">
        <v>9113</v>
      </c>
      <c r="B1891" s="29" t="s">
        <v>1899</v>
      </c>
      <c r="C1891" s="30"/>
      <c r="D1891" s="26"/>
      <c r="E1891" s="27"/>
      <c r="F1891" s="128"/>
    </row>
    <row r="1892" spans="1:6" s="28" customFormat="1" x14ac:dyDescent="0.2">
      <c r="A1892" s="43">
        <v>91134</v>
      </c>
      <c r="B1892" s="31" t="s">
        <v>1900</v>
      </c>
      <c r="C1892" s="30">
        <v>9.44</v>
      </c>
      <c r="D1892" s="32"/>
      <c r="E1892" s="33"/>
      <c r="F1892" s="30">
        <f t="shared" si="29"/>
        <v>9.44</v>
      </c>
    </row>
    <row r="1893" spans="1:6" s="6" customFormat="1" ht="15" x14ac:dyDescent="0.25">
      <c r="A1893" s="136">
        <v>9114</v>
      </c>
      <c r="B1893" s="29" t="s">
        <v>1901</v>
      </c>
      <c r="C1893" s="30"/>
      <c r="D1893" s="26"/>
      <c r="E1893" s="27"/>
      <c r="F1893" s="128"/>
    </row>
    <row r="1894" spans="1:6" s="28" customFormat="1" x14ac:dyDescent="0.2">
      <c r="A1894" s="43">
        <v>91144</v>
      </c>
      <c r="B1894" s="31" t="s">
        <v>1902</v>
      </c>
      <c r="C1894" s="30">
        <v>9.44</v>
      </c>
      <c r="D1894" s="32"/>
      <c r="E1894" s="33"/>
      <c r="F1894" s="30">
        <f t="shared" si="29"/>
        <v>9.44</v>
      </c>
    </row>
    <row r="1895" spans="1:6" s="6" customFormat="1" ht="15" x14ac:dyDescent="0.25">
      <c r="A1895" s="136">
        <v>9115</v>
      </c>
      <c r="B1895" s="29" t="s">
        <v>1903</v>
      </c>
      <c r="C1895" s="30"/>
      <c r="D1895" s="26"/>
      <c r="E1895" s="27"/>
      <c r="F1895" s="128"/>
    </row>
    <row r="1896" spans="1:6" s="28" customFormat="1" x14ac:dyDescent="0.2">
      <c r="A1896" s="43">
        <v>91154</v>
      </c>
      <c r="B1896" s="31" t="s">
        <v>1904</v>
      </c>
      <c r="C1896" s="30">
        <v>9.44</v>
      </c>
      <c r="D1896" s="32"/>
      <c r="E1896" s="33"/>
      <c r="F1896" s="30">
        <f t="shared" si="29"/>
        <v>9.44</v>
      </c>
    </row>
    <row r="1897" spans="1:6" s="6" customFormat="1" ht="15" x14ac:dyDescent="0.25">
      <c r="A1897" s="136">
        <v>9116</v>
      </c>
      <c r="B1897" s="29" t="s">
        <v>1905</v>
      </c>
      <c r="C1897" s="30"/>
      <c r="D1897" s="26"/>
      <c r="E1897" s="27"/>
      <c r="F1897" s="128"/>
    </row>
    <row r="1898" spans="1:6" s="6" customFormat="1" ht="15" x14ac:dyDescent="0.25">
      <c r="A1898" s="43">
        <v>91164</v>
      </c>
      <c r="B1898" s="31" t="s">
        <v>1906</v>
      </c>
      <c r="C1898" s="30">
        <v>9.44</v>
      </c>
      <c r="D1898" s="32"/>
      <c r="E1898" s="33"/>
      <c r="F1898" s="30">
        <f t="shared" si="29"/>
        <v>9.44</v>
      </c>
    </row>
    <row r="1899" spans="1:6" s="28" customFormat="1" ht="15" x14ac:dyDescent="0.25">
      <c r="A1899" s="136">
        <v>9117</v>
      </c>
      <c r="B1899" s="29" t="s">
        <v>1907</v>
      </c>
      <c r="C1899" s="30"/>
      <c r="D1899" s="26"/>
      <c r="E1899" s="27"/>
      <c r="F1899" s="128"/>
    </row>
    <row r="1900" spans="1:6" s="6" customFormat="1" ht="15" x14ac:dyDescent="0.25">
      <c r="A1900" s="43">
        <v>91174</v>
      </c>
      <c r="B1900" s="31" t="s">
        <v>1908</v>
      </c>
      <c r="C1900" s="30">
        <v>9.44</v>
      </c>
      <c r="D1900" s="32"/>
      <c r="E1900" s="33"/>
      <c r="F1900" s="30">
        <f t="shared" si="29"/>
        <v>9.44</v>
      </c>
    </row>
    <row r="1901" spans="1:6" s="28" customFormat="1" ht="15" x14ac:dyDescent="0.25">
      <c r="A1901" s="136">
        <v>9118</v>
      </c>
      <c r="B1901" s="29" t="s">
        <v>1909</v>
      </c>
      <c r="C1901" s="30"/>
      <c r="D1901" s="26"/>
      <c r="E1901" s="27"/>
      <c r="F1901" s="128"/>
    </row>
    <row r="1902" spans="1:6" s="6" customFormat="1" ht="15" x14ac:dyDescent="0.25">
      <c r="A1902" s="43">
        <v>91184</v>
      </c>
      <c r="B1902" s="31" t="s">
        <v>1910</v>
      </c>
      <c r="C1902" s="30">
        <v>9.44</v>
      </c>
      <c r="D1902" s="32"/>
      <c r="E1902" s="33"/>
      <c r="F1902" s="30">
        <f t="shared" si="29"/>
        <v>9.44</v>
      </c>
    </row>
    <row r="1903" spans="1:6" s="28" customFormat="1" ht="15" x14ac:dyDescent="0.25">
      <c r="A1903" s="136">
        <v>912</v>
      </c>
      <c r="B1903" s="29" t="s">
        <v>1911</v>
      </c>
      <c r="C1903" s="30"/>
      <c r="D1903" s="26"/>
      <c r="E1903" s="27"/>
      <c r="F1903" s="128"/>
    </row>
    <row r="1904" spans="1:6" s="28" customFormat="1" ht="15" x14ac:dyDescent="0.25">
      <c r="A1904" s="136">
        <v>9121</v>
      </c>
      <c r="B1904" s="29" t="s">
        <v>1912</v>
      </c>
      <c r="C1904" s="30"/>
      <c r="D1904" s="26"/>
      <c r="E1904" s="27"/>
      <c r="F1904" s="128"/>
    </row>
    <row r="1905" spans="1:6" s="6" customFormat="1" ht="15" x14ac:dyDescent="0.25">
      <c r="A1905" s="43">
        <v>91214</v>
      </c>
      <c r="B1905" s="31" t="s">
        <v>1913</v>
      </c>
      <c r="C1905" s="30">
        <v>9.44</v>
      </c>
      <c r="D1905" s="32"/>
      <c r="E1905" s="33"/>
      <c r="F1905" s="30">
        <f t="shared" si="29"/>
        <v>9.44</v>
      </c>
    </row>
    <row r="1906" spans="1:6" s="28" customFormat="1" ht="15" x14ac:dyDescent="0.25">
      <c r="A1906" s="136">
        <v>9122</v>
      </c>
      <c r="B1906" s="29" t="s">
        <v>1914</v>
      </c>
      <c r="C1906" s="30"/>
      <c r="D1906" s="26"/>
      <c r="E1906" s="27"/>
      <c r="F1906" s="128"/>
    </row>
    <row r="1907" spans="1:6" s="6" customFormat="1" ht="15" x14ac:dyDescent="0.25">
      <c r="A1907" s="43">
        <v>91224</v>
      </c>
      <c r="B1907" s="31" t="s">
        <v>1915</v>
      </c>
      <c r="C1907" s="30">
        <v>9.44</v>
      </c>
      <c r="D1907" s="32"/>
      <c r="E1907" s="33"/>
      <c r="F1907" s="30">
        <f t="shared" si="29"/>
        <v>9.44</v>
      </c>
    </row>
    <row r="1908" spans="1:6" s="28" customFormat="1" ht="15" x14ac:dyDescent="0.25">
      <c r="A1908" s="136">
        <v>9123</v>
      </c>
      <c r="B1908" s="29" t="s">
        <v>1916</v>
      </c>
      <c r="C1908" s="30"/>
      <c r="D1908" s="26"/>
      <c r="E1908" s="27"/>
      <c r="F1908" s="128"/>
    </row>
    <row r="1909" spans="1:6" s="6" customFormat="1" ht="15" x14ac:dyDescent="0.25">
      <c r="A1909" s="43">
        <v>91233</v>
      </c>
      <c r="B1909" s="31" t="s">
        <v>1917</v>
      </c>
      <c r="C1909" s="30"/>
      <c r="D1909" s="32">
        <v>9</v>
      </c>
      <c r="E1909" s="33"/>
      <c r="F1909" s="30">
        <f t="shared" si="29"/>
        <v>9</v>
      </c>
    </row>
    <row r="1910" spans="1:6" s="28" customFormat="1" x14ac:dyDescent="0.2">
      <c r="A1910" s="43">
        <v>91234</v>
      </c>
      <c r="B1910" s="31" t="s">
        <v>1918</v>
      </c>
      <c r="C1910" s="30">
        <v>9.44</v>
      </c>
      <c r="D1910" s="32"/>
      <c r="E1910" s="33"/>
      <c r="F1910" s="30">
        <f t="shared" si="29"/>
        <v>9.44</v>
      </c>
    </row>
    <row r="1911" spans="1:6" s="6" customFormat="1" ht="15" x14ac:dyDescent="0.25">
      <c r="A1911" s="136">
        <v>9124</v>
      </c>
      <c r="B1911" s="29" t="s">
        <v>1919</v>
      </c>
      <c r="C1911" s="30"/>
      <c r="D1911" s="26"/>
      <c r="E1911" s="27"/>
      <c r="F1911" s="128"/>
    </row>
    <row r="1912" spans="1:6" s="6" customFormat="1" ht="15" x14ac:dyDescent="0.25">
      <c r="A1912" s="43">
        <v>91244</v>
      </c>
      <c r="B1912" s="31" t="s">
        <v>1920</v>
      </c>
      <c r="C1912" s="30">
        <v>9.44</v>
      </c>
      <c r="D1912" s="32"/>
      <c r="E1912" s="33"/>
      <c r="F1912" s="30">
        <f t="shared" si="29"/>
        <v>9.44</v>
      </c>
    </row>
    <row r="1913" spans="1:6" s="28" customFormat="1" ht="15" x14ac:dyDescent="0.25">
      <c r="A1913" s="136">
        <v>9125</v>
      </c>
      <c r="B1913" s="29" t="s">
        <v>1921</v>
      </c>
      <c r="C1913" s="30"/>
      <c r="D1913" s="26"/>
      <c r="E1913" s="27"/>
      <c r="F1913" s="128"/>
    </row>
    <row r="1914" spans="1:6" s="6" customFormat="1" ht="15" x14ac:dyDescent="0.25">
      <c r="A1914" s="43">
        <v>91254</v>
      </c>
      <c r="B1914" s="31" t="s">
        <v>1922</v>
      </c>
      <c r="C1914" s="30">
        <v>9.44</v>
      </c>
      <c r="D1914" s="32"/>
      <c r="E1914" s="33"/>
      <c r="F1914" s="30">
        <f t="shared" si="29"/>
        <v>9.44</v>
      </c>
    </row>
    <row r="1915" spans="1:6" s="28" customFormat="1" ht="15" x14ac:dyDescent="0.25">
      <c r="A1915" s="136">
        <v>9126</v>
      </c>
      <c r="B1915" s="29" t="s">
        <v>1923</v>
      </c>
      <c r="C1915" s="30"/>
      <c r="D1915" s="26"/>
      <c r="E1915" s="27"/>
      <c r="F1915" s="128"/>
    </row>
    <row r="1916" spans="1:6" s="6" customFormat="1" ht="15" x14ac:dyDescent="0.25">
      <c r="A1916" s="43">
        <v>91264</v>
      </c>
      <c r="B1916" s="31" t="s">
        <v>1924</v>
      </c>
      <c r="C1916" s="30">
        <v>9.44</v>
      </c>
      <c r="D1916" s="32"/>
      <c r="E1916" s="33"/>
      <c r="F1916" s="30">
        <f t="shared" si="29"/>
        <v>9.44</v>
      </c>
    </row>
    <row r="1917" spans="1:6" s="28" customFormat="1" ht="15" x14ac:dyDescent="0.25">
      <c r="A1917" s="136">
        <v>913</v>
      </c>
      <c r="B1917" s="29" t="s">
        <v>1925</v>
      </c>
      <c r="C1917" s="30"/>
      <c r="D1917" s="26"/>
      <c r="E1917" s="27"/>
      <c r="F1917" s="128"/>
    </row>
    <row r="1918" spans="1:6" s="6" customFormat="1" ht="15" x14ac:dyDescent="0.25">
      <c r="A1918" s="136">
        <v>9131</v>
      </c>
      <c r="B1918" s="29" t="s">
        <v>1926</v>
      </c>
      <c r="C1918" s="30"/>
      <c r="D1918" s="26"/>
      <c r="E1918" s="27"/>
      <c r="F1918" s="128"/>
    </row>
    <row r="1919" spans="1:6" s="28" customFormat="1" x14ac:dyDescent="0.2">
      <c r="A1919" s="43">
        <v>91314</v>
      </c>
      <c r="B1919" s="31" t="s">
        <v>1927</v>
      </c>
      <c r="C1919" s="30">
        <v>9.44</v>
      </c>
      <c r="D1919" s="32"/>
      <c r="E1919" s="33"/>
      <c r="F1919" s="30">
        <f t="shared" si="29"/>
        <v>9.44</v>
      </c>
    </row>
    <row r="1920" spans="1:6" s="28" customFormat="1" ht="15" x14ac:dyDescent="0.25">
      <c r="A1920" s="136">
        <v>9132</v>
      </c>
      <c r="B1920" s="29" t="s">
        <v>1928</v>
      </c>
      <c r="C1920" s="30"/>
      <c r="D1920" s="26"/>
      <c r="E1920" s="27"/>
      <c r="F1920" s="128"/>
    </row>
    <row r="1921" spans="1:6" s="28" customFormat="1" x14ac:dyDescent="0.2">
      <c r="A1921" s="43">
        <v>91324</v>
      </c>
      <c r="B1921" s="31" t="s">
        <v>1929</v>
      </c>
      <c r="C1921" s="30">
        <v>9.44</v>
      </c>
      <c r="D1921" s="32"/>
      <c r="E1921" s="33"/>
      <c r="F1921" s="30">
        <f t="shared" si="29"/>
        <v>9.44</v>
      </c>
    </row>
    <row r="1922" spans="1:6" s="28" customFormat="1" ht="15" x14ac:dyDescent="0.25">
      <c r="A1922" s="136">
        <v>9133</v>
      </c>
      <c r="B1922" s="29" t="s">
        <v>1930</v>
      </c>
      <c r="C1922" s="30"/>
      <c r="D1922" s="26"/>
      <c r="E1922" s="27"/>
      <c r="F1922" s="128"/>
    </row>
    <row r="1923" spans="1:6" s="6" customFormat="1" ht="15" x14ac:dyDescent="0.25">
      <c r="A1923" s="43">
        <v>91334</v>
      </c>
      <c r="B1923" s="31" t="s">
        <v>1931</v>
      </c>
      <c r="C1923" s="30">
        <v>9.44</v>
      </c>
      <c r="D1923" s="32"/>
      <c r="E1923" s="33"/>
      <c r="F1923" s="30">
        <f t="shared" si="29"/>
        <v>9.44</v>
      </c>
    </row>
    <row r="1924" spans="1:6" s="28" customFormat="1" ht="15" x14ac:dyDescent="0.25">
      <c r="A1924" s="136">
        <v>9134</v>
      </c>
      <c r="B1924" s="29" t="s">
        <v>1932</v>
      </c>
      <c r="C1924" s="30"/>
      <c r="D1924" s="26"/>
      <c r="E1924" s="27"/>
      <c r="F1924" s="128"/>
    </row>
    <row r="1925" spans="1:6" s="6" customFormat="1" ht="15" x14ac:dyDescent="0.25">
      <c r="A1925" s="43">
        <v>91341</v>
      </c>
      <c r="B1925" s="31" t="s">
        <v>1933</v>
      </c>
      <c r="C1925" s="30"/>
      <c r="D1925" s="32">
        <v>7</v>
      </c>
      <c r="E1925" s="33"/>
      <c r="F1925" s="30">
        <f t="shared" si="29"/>
        <v>7</v>
      </c>
    </row>
    <row r="1926" spans="1:6" s="28" customFormat="1" x14ac:dyDescent="0.2">
      <c r="A1926" s="43">
        <v>91342</v>
      </c>
      <c r="B1926" s="31" t="s">
        <v>1934</v>
      </c>
      <c r="C1926" s="30"/>
      <c r="D1926" s="32">
        <v>7</v>
      </c>
      <c r="E1926" s="33"/>
      <c r="F1926" s="30">
        <f t="shared" si="29"/>
        <v>7</v>
      </c>
    </row>
    <row r="1927" spans="1:6" s="6" customFormat="1" ht="15" x14ac:dyDescent="0.25">
      <c r="A1927" s="43">
        <v>91343</v>
      </c>
      <c r="B1927" s="31" t="s">
        <v>1935</v>
      </c>
      <c r="C1927" s="30"/>
      <c r="D1927" s="32">
        <v>9</v>
      </c>
      <c r="E1927" s="33"/>
      <c r="F1927" s="30">
        <f t="shared" si="29"/>
        <v>9</v>
      </c>
    </row>
    <row r="1928" spans="1:6" s="6" customFormat="1" ht="15" x14ac:dyDescent="0.25">
      <c r="A1928" s="43">
        <v>91344</v>
      </c>
      <c r="B1928" s="31" t="s">
        <v>1936</v>
      </c>
      <c r="C1928" s="30">
        <v>9.44</v>
      </c>
      <c r="D1928" s="32"/>
      <c r="E1928" s="33"/>
      <c r="F1928" s="30">
        <f t="shared" si="29"/>
        <v>9.44</v>
      </c>
    </row>
    <row r="1929" spans="1:6" s="28" customFormat="1" ht="15" x14ac:dyDescent="0.25">
      <c r="A1929" s="136">
        <v>9135</v>
      </c>
      <c r="B1929" s="29" t="s">
        <v>1937</v>
      </c>
      <c r="C1929" s="30"/>
      <c r="D1929" s="26"/>
      <c r="E1929" s="27"/>
      <c r="F1929" s="128"/>
    </row>
    <row r="1930" spans="1:6" s="6" customFormat="1" ht="15" x14ac:dyDescent="0.25">
      <c r="A1930" s="43">
        <v>91354</v>
      </c>
      <c r="B1930" s="31" t="s">
        <v>1938</v>
      </c>
      <c r="C1930" s="30">
        <v>9.44</v>
      </c>
      <c r="D1930" s="32"/>
      <c r="E1930" s="33"/>
      <c r="F1930" s="30">
        <f t="shared" si="29"/>
        <v>9.44</v>
      </c>
    </row>
    <row r="1931" spans="1:6" s="28" customFormat="1" ht="15" x14ac:dyDescent="0.25">
      <c r="A1931" s="136">
        <v>9138</v>
      </c>
      <c r="B1931" s="29" t="s">
        <v>1939</v>
      </c>
      <c r="C1931" s="30"/>
      <c r="D1931" s="26"/>
      <c r="E1931" s="27"/>
      <c r="F1931" s="128"/>
    </row>
    <row r="1932" spans="1:6" s="6" customFormat="1" ht="15" x14ac:dyDescent="0.25">
      <c r="A1932" s="43">
        <v>91384</v>
      </c>
      <c r="B1932" s="31" t="s">
        <v>1940</v>
      </c>
      <c r="C1932" s="30">
        <v>9.44</v>
      </c>
      <c r="D1932" s="32"/>
      <c r="E1932" s="33"/>
      <c r="F1932" s="30">
        <f t="shared" ref="F1932:F1993" si="30">C1932+D1932</f>
        <v>9.44</v>
      </c>
    </row>
    <row r="1933" spans="1:6" s="6" customFormat="1" ht="15" x14ac:dyDescent="0.25">
      <c r="A1933" s="136">
        <v>914</v>
      </c>
      <c r="B1933" s="29" t="s">
        <v>1941</v>
      </c>
      <c r="C1933" s="30"/>
      <c r="D1933" s="26"/>
      <c r="E1933" s="27"/>
      <c r="F1933" s="128"/>
    </row>
    <row r="1934" spans="1:6" s="6" customFormat="1" ht="15" x14ac:dyDescent="0.25">
      <c r="A1934" s="136">
        <v>9140</v>
      </c>
      <c r="B1934" s="29" t="s">
        <v>1942</v>
      </c>
      <c r="C1934" s="30"/>
      <c r="D1934" s="26"/>
      <c r="E1934" s="27"/>
      <c r="F1934" s="128"/>
    </row>
    <row r="1935" spans="1:6" s="28" customFormat="1" x14ac:dyDescent="0.2">
      <c r="A1935" s="43">
        <v>91404</v>
      </c>
      <c r="B1935" s="31" t="s">
        <v>1943</v>
      </c>
      <c r="C1935" s="30">
        <v>9.44</v>
      </c>
      <c r="D1935" s="32"/>
      <c r="E1935" s="33"/>
      <c r="F1935" s="30">
        <f t="shared" si="30"/>
        <v>9.44</v>
      </c>
    </row>
    <row r="1936" spans="1:6" s="28" customFormat="1" ht="15" x14ac:dyDescent="0.25">
      <c r="A1936" s="136">
        <v>9148</v>
      </c>
      <c r="B1936" s="29" t="s">
        <v>1944</v>
      </c>
      <c r="C1936" s="30"/>
      <c r="D1936" s="26"/>
      <c r="E1936" s="27"/>
      <c r="F1936" s="128"/>
    </row>
    <row r="1937" spans="1:6" s="28" customFormat="1" x14ac:dyDescent="0.2">
      <c r="A1937" s="43">
        <v>91484</v>
      </c>
      <c r="B1937" s="31" t="s">
        <v>1945</v>
      </c>
      <c r="C1937" s="30">
        <v>9.44</v>
      </c>
      <c r="D1937" s="32"/>
      <c r="E1937" s="33"/>
      <c r="F1937" s="30">
        <f t="shared" si="30"/>
        <v>9.44</v>
      </c>
    </row>
    <row r="1938" spans="1:6" s="6" customFormat="1" ht="22.5" x14ac:dyDescent="0.25">
      <c r="A1938" s="136">
        <v>92</v>
      </c>
      <c r="B1938" s="29" t="s">
        <v>1946</v>
      </c>
      <c r="C1938" s="30"/>
      <c r="D1938" s="26"/>
      <c r="E1938" s="27"/>
      <c r="F1938" s="128"/>
    </row>
    <row r="1939" spans="1:6" s="28" customFormat="1" ht="15" x14ac:dyDescent="0.25">
      <c r="A1939" s="136">
        <v>921</v>
      </c>
      <c r="B1939" s="29" t="s">
        <v>1947</v>
      </c>
      <c r="C1939" s="30"/>
      <c r="D1939" s="26"/>
      <c r="E1939" s="27"/>
      <c r="F1939" s="128"/>
    </row>
    <row r="1940" spans="1:6" s="28" customFormat="1" ht="15" x14ac:dyDescent="0.25">
      <c r="A1940" s="136">
        <v>9211</v>
      </c>
      <c r="B1940" s="29" t="s">
        <v>1948</v>
      </c>
      <c r="C1940" s="30"/>
      <c r="D1940" s="26"/>
      <c r="E1940" s="27"/>
      <c r="F1940" s="128"/>
    </row>
    <row r="1941" spans="1:6" s="6" customFormat="1" ht="15" x14ac:dyDescent="0.25">
      <c r="A1941" s="43">
        <v>92112</v>
      </c>
      <c r="B1941" s="31" t="s">
        <v>1949</v>
      </c>
      <c r="C1941" s="30">
        <v>6.98</v>
      </c>
      <c r="D1941" s="32"/>
      <c r="E1941" s="33"/>
      <c r="F1941" s="30">
        <f t="shared" si="30"/>
        <v>6.98</v>
      </c>
    </row>
    <row r="1942" spans="1:6" s="28" customFormat="1" x14ac:dyDescent="0.2">
      <c r="A1942" s="43">
        <v>92113</v>
      </c>
      <c r="B1942" s="31" t="s">
        <v>1950</v>
      </c>
      <c r="C1942" s="30">
        <v>7.75</v>
      </c>
      <c r="D1942" s="32"/>
      <c r="E1942" s="33"/>
      <c r="F1942" s="30">
        <f t="shared" si="30"/>
        <v>7.75</v>
      </c>
    </row>
    <row r="1943" spans="1:6" s="6" customFormat="1" ht="15" x14ac:dyDescent="0.25">
      <c r="A1943" s="43">
        <v>92114</v>
      </c>
      <c r="B1943" s="31" t="s">
        <v>1951</v>
      </c>
      <c r="C1943" s="30">
        <v>6.15</v>
      </c>
      <c r="D1943" s="32"/>
      <c r="E1943" s="33"/>
      <c r="F1943" s="30">
        <f t="shared" si="30"/>
        <v>6.15</v>
      </c>
    </row>
    <row r="1944" spans="1:6" s="28" customFormat="1" ht="15" x14ac:dyDescent="0.25">
      <c r="A1944" s="136">
        <v>9212</v>
      </c>
      <c r="B1944" s="29" t="s">
        <v>1952</v>
      </c>
      <c r="C1944" s="30"/>
      <c r="D1944" s="26"/>
      <c r="E1944" s="27"/>
      <c r="F1944" s="128"/>
    </row>
    <row r="1945" spans="1:6" s="6" customFormat="1" ht="15" x14ac:dyDescent="0.25">
      <c r="A1945" s="43">
        <v>92122</v>
      </c>
      <c r="B1945" s="31" t="s">
        <v>1953</v>
      </c>
      <c r="C1945" s="30">
        <v>6.98</v>
      </c>
      <c r="D1945" s="32"/>
      <c r="E1945" s="33"/>
      <c r="F1945" s="30">
        <f t="shared" si="30"/>
        <v>6.98</v>
      </c>
    </row>
    <row r="1946" spans="1:6" s="6" customFormat="1" ht="15" x14ac:dyDescent="0.25">
      <c r="A1946" s="43">
        <v>92123</v>
      </c>
      <c r="B1946" s="31" t="s">
        <v>1954</v>
      </c>
      <c r="C1946" s="30">
        <v>7.75</v>
      </c>
      <c r="D1946" s="32"/>
      <c r="E1946" s="33"/>
      <c r="F1946" s="30">
        <f t="shared" si="30"/>
        <v>7.75</v>
      </c>
    </row>
    <row r="1947" spans="1:6" s="28" customFormat="1" ht="15" x14ac:dyDescent="0.25">
      <c r="A1947" s="136">
        <v>9213</v>
      </c>
      <c r="B1947" s="29" t="s">
        <v>1955</v>
      </c>
      <c r="C1947" s="30"/>
      <c r="D1947" s="26"/>
      <c r="E1947" s="27"/>
      <c r="F1947" s="128"/>
    </row>
    <row r="1948" spans="1:6" s="28" customFormat="1" x14ac:dyDescent="0.2">
      <c r="A1948" s="43">
        <v>92133</v>
      </c>
      <c r="B1948" s="31" t="s">
        <v>1956</v>
      </c>
      <c r="C1948" s="30">
        <v>7.75</v>
      </c>
      <c r="D1948" s="32"/>
      <c r="E1948" s="33"/>
      <c r="F1948" s="30">
        <f t="shared" si="30"/>
        <v>7.75</v>
      </c>
    </row>
    <row r="1949" spans="1:6" s="6" customFormat="1" ht="15" x14ac:dyDescent="0.25">
      <c r="A1949" s="136">
        <v>9219</v>
      </c>
      <c r="B1949" s="29" t="s">
        <v>1957</v>
      </c>
      <c r="C1949" s="30"/>
      <c r="D1949" s="26"/>
      <c r="E1949" s="27"/>
      <c r="F1949" s="128"/>
    </row>
    <row r="1950" spans="1:6" s="28" customFormat="1" x14ac:dyDescent="0.2">
      <c r="A1950" s="43">
        <v>92194</v>
      </c>
      <c r="B1950" s="31" t="s">
        <v>1957</v>
      </c>
      <c r="C1950" s="30">
        <v>6.15</v>
      </c>
      <c r="D1950" s="32"/>
      <c r="E1950" s="33"/>
      <c r="F1950" s="30">
        <f t="shared" si="30"/>
        <v>6.15</v>
      </c>
    </row>
    <row r="1951" spans="1:6" s="6" customFormat="1" ht="15" x14ac:dyDescent="0.25">
      <c r="A1951" s="136">
        <v>922</v>
      </c>
      <c r="B1951" s="29" t="s">
        <v>1958</v>
      </c>
      <c r="C1951" s="30"/>
      <c r="D1951" s="26"/>
      <c r="E1951" s="27"/>
      <c r="F1951" s="128"/>
    </row>
    <row r="1952" spans="1:6" s="6" customFormat="1" ht="15" x14ac:dyDescent="0.25">
      <c r="A1952" s="136">
        <v>9220</v>
      </c>
      <c r="B1952" s="29" t="s">
        <v>1959</v>
      </c>
      <c r="C1952" s="30"/>
      <c r="D1952" s="26"/>
      <c r="E1952" s="27"/>
      <c r="F1952" s="128"/>
    </row>
    <row r="1953" spans="1:6" s="28" customFormat="1" ht="15" x14ac:dyDescent="0.25">
      <c r="A1953" s="60">
        <v>92193</v>
      </c>
      <c r="B1953" s="31" t="s">
        <v>2325</v>
      </c>
      <c r="C1953" s="30">
        <v>7.75</v>
      </c>
      <c r="D1953" s="26"/>
      <c r="E1953" s="27"/>
      <c r="F1953" s="30">
        <f t="shared" si="30"/>
        <v>7.75</v>
      </c>
    </row>
    <row r="1954" spans="1:6" s="28" customFormat="1" x14ac:dyDescent="0.2">
      <c r="A1954" s="43">
        <v>92203</v>
      </c>
      <c r="B1954" s="31" t="s">
        <v>1960</v>
      </c>
      <c r="C1954" s="30">
        <v>7.75</v>
      </c>
      <c r="D1954" s="32"/>
      <c r="E1954" s="33"/>
      <c r="F1954" s="30">
        <f t="shared" si="30"/>
        <v>7.75</v>
      </c>
    </row>
    <row r="1955" spans="1:6" s="28" customFormat="1" x14ac:dyDescent="0.2">
      <c r="A1955" s="43">
        <v>92204</v>
      </c>
      <c r="B1955" s="31" t="s">
        <v>1961</v>
      </c>
      <c r="C1955" s="30">
        <v>6.15</v>
      </c>
      <c r="D1955" s="32"/>
      <c r="E1955" s="33"/>
      <c r="F1955" s="30">
        <f t="shared" si="30"/>
        <v>6.15</v>
      </c>
    </row>
    <row r="1956" spans="1:6" s="6" customFormat="1" ht="15" x14ac:dyDescent="0.25">
      <c r="A1956" s="136">
        <v>9229</v>
      </c>
      <c r="B1956" s="29" t="s">
        <v>1962</v>
      </c>
      <c r="C1956" s="30"/>
      <c r="D1956" s="26"/>
      <c r="E1956" s="27"/>
      <c r="F1956" s="128"/>
    </row>
    <row r="1957" spans="1:6" s="28" customFormat="1" x14ac:dyDescent="0.2">
      <c r="A1957" s="43">
        <v>92294</v>
      </c>
      <c r="B1957" s="31" t="s">
        <v>1962</v>
      </c>
      <c r="C1957" s="30">
        <v>6.15</v>
      </c>
      <c r="D1957" s="32"/>
      <c r="E1957" s="33"/>
      <c r="F1957" s="30">
        <f t="shared" si="30"/>
        <v>6.15</v>
      </c>
    </row>
    <row r="1958" spans="1:6" s="28" customFormat="1" ht="15" x14ac:dyDescent="0.25">
      <c r="A1958" s="136">
        <v>923</v>
      </c>
      <c r="B1958" s="29" t="s">
        <v>1963</v>
      </c>
      <c r="C1958" s="30"/>
      <c r="D1958" s="26"/>
      <c r="E1958" s="27"/>
      <c r="F1958" s="128"/>
    </row>
    <row r="1959" spans="1:6" s="28" customFormat="1" ht="15" x14ac:dyDescent="0.25">
      <c r="A1959" s="136">
        <v>9230</v>
      </c>
      <c r="B1959" s="29" t="s">
        <v>1964</v>
      </c>
      <c r="C1959" s="30"/>
      <c r="D1959" s="26"/>
      <c r="E1959" s="27"/>
      <c r="F1959" s="128"/>
    </row>
    <row r="1960" spans="1:6" s="28" customFormat="1" x14ac:dyDescent="0.2">
      <c r="A1960" s="43">
        <v>92302</v>
      </c>
      <c r="B1960" s="31" t="s">
        <v>1965</v>
      </c>
      <c r="C1960" s="30">
        <v>6.98</v>
      </c>
      <c r="D1960" s="32"/>
      <c r="E1960" s="33"/>
      <c r="F1960" s="30">
        <f t="shared" si="30"/>
        <v>6.98</v>
      </c>
    </row>
    <row r="1961" spans="1:6" s="28" customFormat="1" x14ac:dyDescent="0.2">
      <c r="A1961" s="43">
        <v>92303</v>
      </c>
      <c r="B1961" s="31" t="s">
        <v>1966</v>
      </c>
      <c r="C1961" s="30">
        <v>7.75</v>
      </c>
      <c r="D1961" s="32"/>
      <c r="E1961" s="33"/>
      <c r="F1961" s="30">
        <f t="shared" si="30"/>
        <v>7.75</v>
      </c>
    </row>
    <row r="1962" spans="1:6" s="6" customFormat="1" ht="15" x14ac:dyDescent="0.25">
      <c r="A1962" s="43">
        <v>92304</v>
      </c>
      <c r="B1962" s="31" t="s">
        <v>1967</v>
      </c>
      <c r="C1962" s="30">
        <v>6.15</v>
      </c>
      <c r="D1962" s="32"/>
      <c r="E1962" s="33"/>
      <c r="F1962" s="30">
        <f t="shared" si="30"/>
        <v>6.15</v>
      </c>
    </row>
    <row r="1963" spans="1:6" s="6" customFormat="1" ht="15" x14ac:dyDescent="0.25">
      <c r="A1963" s="136">
        <v>9238</v>
      </c>
      <c r="B1963" s="29" t="s">
        <v>1968</v>
      </c>
      <c r="C1963" s="30"/>
      <c r="D1963" s="26"/>
      <c r="E1963" s="27"/>
      <c r="F1963" s="128"/>
    </row>
    <row r="1964" spans="1:6" s="28" customFormat="1" x14ac:dyDescent="0.2">
      <c r="A1964" s="43">
        <v>92382</v>
      </c>
      <c r="B1964" s="31" t="s">
        <v>1969</v>
      </c>
      <c r="C1964" s="30">
        <v>6.98</v>
      </c>
      <c r="D1964" s="32"/>
      <c r="E1964" s="33"/>
      <c r="F1964" s="30">
        <f t="shared" si="30"/>
        <v>6.98</v>
      </c>
    </row>
    <row r="1965" spans="1:6" s="28" customFormat="1" x14ac:dyDescent="0.2">
      <c r="A1965" s="43">
        <v>92383</v>
      </c>
      <c r="B1965" s="31" t="s">
        <v>1970</v>
      </c>
      <c r="C1965" s="30">
        <v>7.75</v>
      </c>
      <c r="D1965" s="32"/>
      <c r="E1965" s="33"/>
      <c r="F1965" s="30">
        <f t="shared" si="30"/>
        <v>7.75</v>
      </c>
    </row>
    <row r="1966" spans="1:6" s="28" customFormat="1" x14ac:dyDescent="0.2">
      <c r="A1966" s="43">
        <v>92384</v>
      </c>
      <c r="B1966" s="31" t="s">
        <v>1971</v>
      </c>
      <c r="C1966" s="30">
        <v>6.15</v>
      </c>
      <c r="D1966" s="32"/>
      <c r="E1966" s="33"/>
      <c r="F1966" s="30">
        <f t="shared" si="30"/>
        <v>6.15</v>
      </c>
    </row>
    <row r="1967" spans="1:6" s="6" customFormat="1" ht="15" x14ac:dyDescent="0.25">
      <c r="A1967" s="136">
        <v>9239</v>
      </c>
      <c r="B1967" s="29" t="s">
        <v>1972</v>
      </c>
      <c r="C1967" s="30"/>
      <c r="D1967" s="32"/>
      <c r="E1967" s="33"/>
      <c r="F1967" s="128"/>
    </row>
    <row r="1968" spans="1:6" s="28" customFormat="1" x14ac:dyDescent="0.2">
      <c r="A1968" s="43">
        <v>92394</v>
      </c>
      <c r="B1968" s="31" t="s">
        <v>1972</v>
      </c>
      <c r="C1968" s="30">
        <v>6.15</v>
      </c>
      <c r="D1968" s="32"/>
      <c r="E1968" s="33"/>
      <c r="F1968" s="30">
        <f t="shared" si="30"/>
        <v>6.15</v>
      </c>
    </row>
    <row r="1969" spans="1:6" s="6" customFormat="1" ht="15" x14ac:dyDescent="0.25">
      <c r="A1969" s="136">
        <v>924</v>
      </c>
      <c r="B1969" s="29" t="s">
        <v>1973</v>
      </c>
      <c r="C1969" s="30"/>
      <c r="D1969" s="26"/>
      <c r="E1969" s="27"/>
      <c r="F1969" s="128"/>
    </row>
    <row r="1970" spans="1:6" s="28" customFormat="1" ht="15" x14ac:dyDescent="0.25">
      <c r="A1970" s="136">
        <v>9241</v>
      </c>
      <c r="B1970" s="29" t="s">
        <v>1974</v>
      </c>
      <c r="C1970" s="30"/>
      <c r="D1970" s="26"/>
      <c r="E1970" s="27"/>
      <c r="F1970" s="128"/>
    </row>
    <row r="1971" spans="1:6" s="6" customFormat="1" ht="15" x14ac:dyDescent="0.25">
      <c r="A1971" s="43">
        <v>92412</v>
      </c>
      <c r="B1971" s="31" t="s">
        <v>1975</v>
      </c>
      <c r="C1971" s="30">
        <v>6.98</v>
      </c>
      <c r="D1971" s="32"/>
      <c r="E1971" s="33"/>
      <c r="F1971" s="30">
        <f t="shared" si="30"/>
        <v>6.98</v>
      </c>
    </row>
    <row r="1972" spans="1:6" s="28" customFormat="1" x14ac:dyDescent="0.2">
      <c r="A1972" s="43">
        <v>92413</v>
      </c>
      <c r="B1972" s="31" t="s">
        <v>1976</v>
      </c>
      <c r="C1972" s="30">
        <v>7.75</v>
      </c>
      <c r="D1972" s="32"/>
      <c r="E1972" s="33"/>
      <c r="F1972" s="30">
        <f t="shared" si="30"/>
        <v>7.75</v>
      </c>
    </row>
    <row r="1973" spans="1:6" s="6" customFormat="1" ht="15" x14ac:dyDescent="0.25">
      <c r="A1973" s="43">
        <v>92414</v>
      </c>
      <c r="B1973" s="31" t="s">
        <v>1977</v>
      </c>
      <c r="C1973" s="30">
        <v>6.15</v>
      </c>
      <c r="D1973" s="32"/>
      <c r="E1973" s="33"/>
      <c r="F1973" s="30">
        <f t="shared" si="30"/>
        <v>6.15</v>
      </c>
    </row>
    <row r="1974" spans="1:6" s="6" customFormat="1" ht="15" x14ac:dyDescent="0.25">
      <c r="A1974" s="136">
        <v>9242</v>
      </c>
      <c r="B1974" s="29" t="s">
        <v>1978</v>
      </c>
      <c r="C1974" s="30"/>
      <c r="D1974" s="26"/>
      <c r="E1974" s="27"/>
      <c r="F1974" s="128"/>
    </row>
    <row r="1975" spans="1:6" s="6" customFormat="1" ht="15" x14ac:dyDescent="0.25">
      <c r="A1975" s="43">
        <v>92424</v>
      </c>
      <c r="B1975" s="31" t="s">
        <v>1979</v>
      </c>
      <c r="C1975" s="30">
        <v>6.15</v>
      </c>
      <c r="D1975" s="32"/>
      <c r="E1975" s="33"/>
      <c r="F1975" s="30">
        <f t="shared" si="30"/>
        <v>6.15</v>
      </c>
    </row>
    <row r="1976" spans="1:6" s="28" customFormat="1" ht="15" x14ac:dyDescent="0.25">
      <c r="A1976" s="136">
        <v>9243</v>
      </c>
      <c r="B1976" s="29" t="s">
        <v>1980</v>
      </c>
      <c r="C1976" s="30"/>
      <c r="D1976" s="26"/>
      <c r="E1976" s="27"/>
      <c r="F1976" s="128"/>
    </row>
    <row r="1977" spans="1:6" s="28" customFormat="1" x14ac:dyDescent="0.2">
      <c r="A1977" s="43">
        <v>92434</v>
      </c>
      <c r="B1977" s="31" t="s">
        <v>1981</v>
      </c>
      <c r="C1977" s="30">
        <v>6.15</v>
      </c>
      <c r="D1977" s="32"/>
      <c r="E1977" s="33"/>
      <c r="F1977" s="30">
        <f t="shared" si="30"/>
        <v>6.15</v>
      </c>
    </row>
    <row r="1978" spans="1:6" s="28" customFormat="1" ht="15" x14ac:dyDescent="0.25">
      <c r="A1978" s="136">
        <v>9249</v>
      </c>
      <c r="B1978" s="29" t="s">
        <v>1982</v>
      </c>
      <c r="C1978" s="30"/>
      <c r="D1978" s="26"/>
      <c r="E1978" s="27"/>
      <c r="F1978" s="128"/>
    </row>
    <row r="1979" spans="1:6" s="6" customFormat="1" ht="15" x14ac:dyDescent="0.25">
      <c r="A1979" s="43">
        <v>92494</v>
      </c>
      <c r="B1979" s="31" t="s">
        <v>1982</v>
      </c>
      <c r="C1979" s="30">
        <v>6.15</v>
      </c>
      <c r="D1979" s="32"/>
      <c r="E1979" s="33"/>
      <c r="F1979" s="30">
        <f t="shared" si="30"/>
        <v>6.15</v>
      </c>
    </row>
    <row r="1980" spans="1:6" s="6" customFormat="1" ht="15" x14ac:dyDescent="0.25">
      <c r="A1980" s="136">
        <v>93</v>
      </c>
      <c r="B1980" s="29" t="s">
        <v>1983</v>
      </c>
      <c r="C1980" s="30"/>
      <c r="D1980" s="26"/>
      <c r="E1980" s="27"/>
      <c r="F1980" s="128"/>
    </row>
    <row r="1981" spans="1:6" s="28" customFormat="1" ht="15" x14ac:dyDescent="0.25">
      <c r="A1981" s="136">
        <v>931</v>
      </c>
      <c r="B1981" s="29" t="s">
        <v>1984</v>
      </c>
      <c r="C1981" s="30"/>
      <c r="D1981" s="26"/>
      <c r="E1981" s="27"/>
      <c r="F1981" s="128"/>
    </row>
    <row r="1982" spans="1:6" s="28" customFormat="1" ht="15" x14ac:dyDescent="0.25">
      <c r="A1982" s="136">
        <v>9310</v>
      </c>
      <c r="B1982" s="29" t="s">
        <v>1985</v>
      </c>
      <c r="C1982" s="30"/>
      <c r="D1982" s="26"/>
      <c r="E1982" s="27"/>
      <c r="F1982" s="128"/>
    </row>
    <row r="1983" spans="1:6" s="28" customFormat="1" x14ac:dyDescent="0.2">
      <c r="A1983" s="43">
        <v>93102</v>
      </c>
      <c r="B1983" s="31" t="s">
        <v>1986</v>
      </c>
      <c r="C1983" s="30"/>
      <c r="D1983" s="32">
        <v>7</v>
      </c>
      <c r="E1983" s="33"/>
      <c r="F1983" s="30">
        <f t="shared" si="30"/>
        <v>7</v>
      </c>
    </row>
    <row r="1984" spans="1:6" s="6" customFormat="1" ht="15" x14ac:dyDescent="0.25">
      <c r="A1984" s="43">
        <v>93103</v>
      </c>
      <c r="B1984" s="31" t="s">
        <v>1987</v>
      </c>
      <c r="C1984" s="30"/>
      <c r="D1984" s="32">
        <v>9</v>
      </c>
      <c r="E1984" s="33"/>
      <c r="F1984" s="30">
        <f t="shared" si="30"/>
        <v>9</v>
      </c>
    </row>
    <row r="1985" spans="1:6" s="28" customFormat="1" x14ac:dyDescent="0.2">
      <c r="A1985" s="43">
        <v>93104</v>
      </c>
      <c r="B1985" s="31" t="s">
        <v>1988</v>
      </c>
      <c r="C1985" s="30"/>
      <c r="D1985" s="32">
        <v>9</v>
      </c>
      <c r="E1985" s="33"/>
      <c r="F1985" s="30">
        <f t="shared" si="30"/>
        <v>9</v>
      </c>
    </row>
    <row r="1986" spans="1:6" s="28" customFormat="1" ht="15" x14ac:dyDescent="0.25">
      <c r="A1986" s="136">
        <v>932</v>
      </c>
      <c r="B1986" s="29" t="s">
        <v>1989</v>
      </c>
      <c r="C1986" s="30"/>
      <c r="D1986" s="26"/>
      <c r="E1986" s="27"/>
      <c r="F1986" s="128"/>
    </row>
    <row r="1987" spans="1:6" s="6" customFormat="1" ht="15" x14ac:dyDescent="0.25">
      <c r="A1987" s="136">
        <v>9321</v>
      </c>
      <c r="B1987" s="29" t="s">
        <v>1990</v>
      </c>
      <c r="C1987" s="30"/>
      <c r="D1987" s="26"/>
      <c r="E1987" s="27"/>
      <c r="F1987" s="128"/>
    </row>
    <row r="1988" spans="1:6" s="28" customFormat="1" x14ac:dyDescent="0.2">
      <c r="A1988" s="43">
        <v>93212</v>
      </c>
      <c r="B1988" s="31" t="s">
        <v>1991</v>
      </c>
      <c r="C1988" s="30"/>
      <c r="D1988" s="32">
        <v>7</v>
      </c>
      <c r="E1988" s="33"/>
      <c r="F1988" s="30">
        <f t="shared" si="30"/>
        <v>7</v>
      </c>
    </row>
    <row r="1989" spans="1:6" s="28" customFormat="1" x14ac:dyDescent="0.2">
      <c r="A1989" s="43">
        <v>93213</v>
      </c>
      <c r="B1989" s="31" t="s">
        <v>1992</v>
      </c>
      <c r="C1989" s="30"/>
      <c r="D1989" s="32">
        <v>9</v>
      </c>
      <c r="E1989" s="33"/>
      <c r="F1989" s="30">
        <f t="shared" si="30"/>
        <v>9</v>
      </c>
    </row>
    <row r="1990" spans="1:6" s="6" customFormat="1" ht="15" x14ac:dyDescent="0.25">
      <c r="A1990" s="43">
        <v>93214</v>
      </c>
      <c r="B1990" s="31" t="s">
        <v>1993</v>
      </c>
      <c r="C1990" s="30"/>
      <c r="D1990" s="32">
        <v>9</v>
      </c>
      <c r="E1990" s="33"/>
      <c r="F1990" s="30">
        <f t="shared" si="30"/>
        <v>9</v>
      </c>
    </row>
    <row r="1991" spans="1:6" s="28" customFormat="1" ht="15" x14ac:dyDescent="0.25">
      <c r="A1991" s="136">
        <v>9322</v>
      </c>
      <c r="B1991" s="29" t="s">
        <v>1994</v>
      </c>
      <c r="C1991" s="30"/>
      <c r="D1991" s="26"/>
      <c r="E1991" s="27"/>
      <c r="F1991" s="128"/>
    </row>
    <row r="1992" spans="1:6" s="6" customFormat="1" ht="15" x14ac:dyDescent="0.25">
      <c r="A1992" s="43">
        <v>93222</v>
      </c>
      <c r="B1992" s="31" t="s">
        <v>1995</v>
      </c>
      <c r="C1992" s="30"/>
      <c r="D1992" s="32">
        <v>7</v>
      </c>
      <c r="E1992" s="33"/>
      <c r="F1992" s="30">
        <f t="shared" si="30"/>
        <v>7</v>
      </c>
    </row>
    <row r="1993" spans="1:6" s="6" customFormat="1" ht="15" x14ac:dyDescent="0.25">
      <c r="A1993" s="43">
        <v>93223</v>
      </c>
      <c r="B1993" s="31" t="s">
        <v>1996</v>
      </c>
      <c r="C1993" s="30"/>
      <c r="D1993" s="32">
        <v>9</v>
      </c>
      <c r="E1993" s="33"/>
      <c r="F1993" s="30">
        <f t="shared" si="30"/>
        <v>9</v>
      </c>
    </row>
    <row r="1994" spans="1:6" s="28" customFormat="1" ht="15" x14ac:dyDescent="0.25">
      <c r="A1994" s="136">
        <v>9323</v>
      </c>
      <c r="B1994" s="29" t="s">
        <v>1997</v>
      </c>
      <c r="C1994" s="30"/>
      <c r="D1994" s="26"/>
      <c r="E1994" s="27"/>
      <c r="F1994" s="128"/>
    </row>
    <row r="1995" spans="1:6" s="28" customFormat="1" x14ac:dyDescent="0.2">
      <c r="A1995" s="43">
        <v>93232</v>
      </c>
      <c r="B1995" s="31" t="s">
        <v>1998</v>
      </c>
      <c r="C1995" s="30"/>
      <c r="D1995" s="32">
        <v>7</v>
      </c>
      <c r="E1995" s="33"/>
      <c r="F1995" s="30">
        <f t="shared" ref="F1995:F2057" si="31">C1995+D1995</f>
        <v>7</v>
      </c>
    </row>
    <row r="1996" spans="1:6" s="28" customFormat="1" x14ac:dyDescent="0.2">
      <c r="A1996" s="43">
        <v>93233</v>
      </c>
      <c r="B1996" s="31" t="s">
        <v>1999</v>
      </c>
      <c r="C1996" s="30"/>
      <c r="D1996" s="32">
        <v>9</v>
      </c>
      <c r="E1996" s="33"/>
      <c r="F1996" s="30">
        <f t="shared" si="31"/>
        <v>9</v>
      </c>
    </row>
    <row r="1997" spans="1:6" s="6" customFormat="1" ht="15" x14ac:dyDescent="0.25">
      <c r="A1997" s="136">
        <v>9329</v>
      </c>
      <c r="B1997" s="29" t="s">
        <v>2000</v>
      </c>
      <c r="C1997" s="30"/>
      <c r="D1997" s="26"/>
      <c r="E1997" s="27"/>
      <c r="F1997" s="128"/>
    </row>
    <row r="1998" spans="1:6" s="28" customFormat="1" x14ac:dyDescent="0.2">
      <c r="A1998" s="43">
        <v>93293</v>
      </c>
      <c r="B1998" s="31" t="s">
        <v>2000</v>
      </c>
      <c r="C1998" s="30"/>
      <c r="D1998" s="32">
        <v>9</v>
      </c>
      <c r="E1998" s="33"/>
      <c r="F1998" s="30">
        <f t="shared" si="31"/>
        <v>9</v>
      </c>
    </row>
    <row r="1999" spans="1:6" s="28" customFormat="1" ht="15" x14ac:dyDescent="0.25">
      <c r="A1999" s="136">
        <v>933</v>
      </c>
      <c r="B1999" s="29" t="s">
        <v>2001</v>
      </c>
      <c r="C1999" s="30"/>
      <c r="D1999" s="26"/>
      <c r="E1999" s="27"/>
      <c r="F1999" s="128"/>
    </row>
    <row r="2000" spans="1:6" s="6" customFormat="1" ht="15" x14ac:dyDescent="0.25">
      <c r="A2000" s="136">
        <v>9330</v>
      </c>
      <c r="B2000" s="29" t="s">
        <v>2002</v>
      </c>
      <c r="C2000" s="30"/>
      <c r="D2000" s="26"/>
      <c r="E2000" s="27"/>
      <c r="F2000" s="128"/>
    </row>
    <row r="2001" spans="1:6" s="28" customFormat="1" x14ac:dyDescent="0.2">
      <c r="A2001" s="43">
        <v>93302</v>
      </c>
      <c r="B2001" s="31" t="s">
        <v>2003</v>
      </c>
      <c r="C2001" s="30"/>
      <c r="D2001" s="32">
        <v>7</v>
      </c>
      <c r="E2001" s="33"/>
      <c r="F2001" s="30">
        <f t="shared" si="31"/>
        <v>7</v>
      </c>
    </row>
    <row r="2002" spans="1:6" s="6" customFormat="1" ht="15" x14ac:dyDescent="0.25">
      <c r="A2002" s="43">
        <v>93303</v>
      </c>
      <c r="B2002" s="31" t="s">
        <v>2004</v>
      </c>
      <c r="C2002" s="30"/>
      <c r="D2002" s="32">
        <v>9</v>
      </c>
      <c r="E2002" s="33"/>
      <c r="F2002" s="30">
        <f t="shared" si="31"/>
        <v>9</v>
      </c>
    </row>
    <row r="2003" spans="1:6" s="28" customFormat="1" x14ac:dyDescent="0.2">
      <c r="A2003" s="43">
        <v>93304</v>
      </c>
      <c r="B2003" s="31" t="s">
        <v>2005</v>
      </c>
      <c r="C2003" s="30"/>
      <c r="D2003" s="32">
        <v>9</v>
      </c>
      <c r="E2003" s="33"/>
      <c r="F2003" s="30">
        <f t="shared" si="31"/>
        <v>9</v>
      </c>
    </row>
    <row r="2004" spans="1:6" s="28" customFormat="1" ht="15" x14ac:dyDescent="0.25">
      <c r="A2004" s="136">
        <v>9331</v>
      </c>
      <c r="B2004" s="29" t="s">
        <v>2006</v>
      </c>
      <c r="C2004" s="30"/>
      <c r="D2004" s="26"/>
      <c r="E2004" s="27"/>
      <c r="F2004" s="128"/>
    </row>
    <row r="2005" spans="1:6" s="6" customFormat="1" ht="15" x14ac:dyDescent="0.25">
      <c r="A2005" s="43">
        <v>93312</v>
      </c>
      <c r="B2005" s="31" t="s">
        <v>2007</v>
      </c>
      <c r="C2005" s="30"/>
      <c r="D2005" s="32">
        <v>7</v>
      </c>
      <c r="E2005" s="33"/>
      <c r="F2005" s="30">
        <f t="shared" si="31"/>
        <v>7</v>
      </c>
    </row>
    <row r="2006" spans="1:6" s="28" customFormat="1" x14ac:dyDescent="0.2">
      <c r="A2006" s="43">
        <v>93313</v>
      </c>
      <c r="B2006" s="31" t="s">
        <v>2008</v>
      </c>
      <c r="C2006" s="30"/>
      <c r="D2006" s="32">
        <v>9</v>
      </c>
      <c r="E2006" s="33"/>
      <c r="F2006" s="30">
        <f t="shared" si="31"/>
        <v>9</v>
      </c>
    </row>
    <row r="2007" spans="1:6" s="28" customFormat="1" ht="15" x14ac:dyDescent="0.25">
      <c r="A2007" s="136">
        <v>9332</v>
      </c>
      <c r="B2007" s="29" t="s">
        <v>2009</v>
      </c>
      <c r="C2007" s="30"/>
      <c r="D2007" s="26"/>
      <c r="E2007" s="27"/>
      <c r="F2007" s="128"/>
    </row>
    <row r="2008" spans="1:6" s="6" customFormat="1" ht="15" x14ac:dyDescent="0.25">
      <c r="A2008" s="43">
        <v>93323</v>
      </c>
      <c r="B2008" s="31" t="s">
        <v>2010</v>
      </c>
      <c r="C2008" s="30"/>
      <c r="D2008" s="32">
        <v>9</v>
      </c>
      <c r="E2008" s="33"/>
      <c r="F2008" s="30">
        <f t="shared" si="31"/>
        <v>9</v>
      </c>
    </row>
    <row r="2009" spans="1:6" s="28" customFormat="1" ht="15" x14ac:dyDescent="0.25">
      <c r="A2009" s="136">
        <v>9333</v>
      </c>
      <c r="B2009" s="29" t="s">
        <v>2011</v>
      </c>
      <c r="C2009" s="30"/>
      <c r="D2009" s="26"/>
      <c r="E2009" s="27"/>
      <c r="F2009" s="128"/>
    </row>
    <row r="2010" spans="1:6" s="6" customFormat="1" ht="15" x14ac:dyDescent="0.25">
      <c r="A2010" s="43">
        <v>93332</v>
      </c>
      <c r="B2010" s="31" t="s">
        <v>2012</v>
      </c>
      <c r="C2010" s="30"/>
      <c r="D2010" s="32">
        <v>7</v>
      </c>
      <c r="E2010" s="33"/>
      <c r="F2010" s="30">
        <f t="shared" si="31"/>
        <v>7</v>
      </c>
    </row>
    <row r="2011" spans="1:6" s="28" customFormat="1" x14ac:dyDescent="0.2">
      <c r="A2011" s="43">
        <v>93333</v>
      </c>
      <c r="B2011" s="31" t="s">
        <v>2013</v>
      </c>
      <c r="C2011" s="30"/>
      <c r="D2011" s="32">
        <v>9</v>
      </c>
      <c r="E2011" s="33"/>
      <c r="F2011" s="30">
        <f t="shared" si="31"/>
        <v>9</v>
      </c>
    </row>
    <row r="2012" spans="1:6" s="28" customFormat="1" ht="15" x14ac:dyDescent="0.25">
      <c r="A2012" s="136">
        <v>9334</v>
      </c>
      <c r="B2012" s="29" t="s">
        <v>2014</v>
      </c>
      <c r="C2012" s="30"/>
      <c r="D2012" s="26"/>
      <c r="E2012" s="27"/>
      <c r="F2012" s="128"/>
    </row>
    <row r="2013" spans="1:6" s="6" customFormat="1" ht="15" x14ac:dyDescent="0.25">
      <c r="A2013" s="43">
        <v>93342</v>
      </c>
      <c r="B2013" s="31" t="s">
        <v>2015</v>
      </c>
      <c r="C2013" s="30"/>
      <c r="D2013" s="32">
        <v>7</v>
      </c>
      <c r="E2013" s="33"/>
      <c r="F2013" s="30">
        <f t="shared" si="31"/>
        <v>7</v>
      </c>
    </row>
    <row r="2014" spans="1:6" s="28" customFormat="1" x14ac:dyDescent="0.2">
      <c r="A2014" s="43">
        <v>93343</v>
      </c>
      <c r="B2014" s="31" t="s">
        <v>2016</v>
      </c>
      <c r="C2014" s="30"/>
      <c r="D2014" s="32">
        <v>9</v>
      </c>
      <c r="E2014" s="33"/>
      <c r="F2014" s="30">
        <f t="shared" si="31"/>
        <v>9</v>
      </c>
    </row>
    <row r="2015" spans="1:6" s="6" customFormat="1" ht="15" x14ac:dyDescent="0.25">
      <c r="A2015" s="136">
        <v>9335</v>
      </c>
      <c r="B2015" s="29" t="s">
        <v>2017</v>
      </c>
      <c r="C2015" s="30"/>
      <c r="D2015" s="26"/>
      <c r="E2015" s="27"/>
      <c r="F2015" s="128"/>
    </row>
    <row r="2016" spans="1:6" s="6" customFormat="1" ht="15" x14ac:dyDescent="0.25">
      <c r="A2016" s="43">
        <v>93352</v>
      </c>
      <c r="B2016" s="31" t="s">
        <v>2018</v>
      </c>
      <c r="C2016" s="30"/>
      <c r="D2016" s="32">
        <v>7</v>
      </c>
      <c r="E2016" s="33"/>
      <c r="F2016" s="30">
        <f t="shared" si="31"/>
        <v>7</v>
      </c>
    </row>
    <row r="2017" spans="1:6" s="28" customFormat="1" ht="15" x14ac:dyDescent="0.25">
      <c r="A2017" s="136">
        <v>9338</v>
      </c>
      <c r="B2017" s="29" t="s">
        <v>2019</v>
      </c>
      <c r="C2017" s="30"/>
      <c r="D2017" s="26"/>
      <c r="E2017" s="27"/>
      <c r="F2017" s="128"/>
    </row>
    <row r="2018" spans="1:6" s="28" customFormat="1" x14ac:dyDescent="0.2">
      <c r="A2018" s="43">
        <v>93382</v>
      </c>
      <c r="B2018" s="31" t="s">
        <v>2020</v>
      </c>
      <c r="C2018" s="30"/>
      <c r="D2018" s="32">
        <v>7</v>
      </c>
      <c r="E2018" s="33"/>
      <c r="F2018" s="30">
        <f t="shared" si="31"/>
        <v>7</v>
      </c>
    </row>
    <row r="2019" spans="1:6" s="6" customFormat="1" ht="15" x14ac:dyDescent="0.25">
      <c r="A2019" s="43">
        <v>93383</v>
      </c>
      <c r="B2019" s="31" t="s">
        <v>2021</v>
      </c>
      <c r="C2019" s="30"/>
      <c r="D2019" s="32">
        <v>9</v>
      </c>
      <c r="E2019" s="33"/>
      <c r="F2019" s="30">
        <f t="shared" si="31"/>
        <v>9</v>
      </c>
    </row>
    <row r="2020" spans="1:6" s="28" customFormat="1" ht="15" x14ac:dyDescent="0.25">
      <c r="A2020" s="136">
        <v>9339</v>
      </c>
      <c r="B2020" s="29" t="s">
        <v>2022</v>
      </c>
      <c r="C2020" s="30"/>
      <c r="D2020" s="26"/>
      <c r="E2020" s="27"/>
      <c r="F2020" s="128"/>
    </row>
    <row r="2021" spans="1:6" s="6" customFormat="1" ht="15" x14ac:dyDescent="0.25">
      <c r="A2021" s="43">
        <v>93393</v>
      </c>
      <c r="B2021" s="31" t="s">
        <v>2022</v>
      </c>
      <c r="C2021" s="30"/>
      <c r="D2021" s="32">
        <v>9</v>
      </c>
      <c r="E2021" s="33"/>
      <c r="F2021" s="30">
        <f t="shared" si="31"/>
        <v>9</v>
      </c>
    </row>
    <row r="2022" spans="1:6" s="28" customFormat="1" ht="15" x14ac:dyDescent="0.25">
      <c r="A2022" s="136">
        <v>934</v>
      </c>
      <c r="B2022" s="29" t="s">
        <v>2023</v>
      </c>
      <c r="C2022" s="30"/>
      <c r="D2022" s="26"/>
      <c r="E2022" s="27"/>
      <c r="F2022" s="128"/>
    </row>
    <row r="2023" spans="1:6" s="28" customFormat="1" ht="15" x14ac:dyDescent="0.25">
      <c r="A2023" s="136">
        <v>9341</v>
      </c>
      <c r="B2023" s="29" t="s">
        <v>2024</v>
      </c>
      <c r="C2023" s="30"/>
      <c r="D2023" s="26"/>
      <c r="E2023" s="27"/>
      <c r="F2023" s="128"/>
    </row>
    <row r="2024" spans="1:6" s="6" customFormat="1" ht="15" x14ac:dyDescent="0.25">
      <c r="A2024" s="43">
        <v>93412</v>
      </c>
      <c r="B2024" s="31" t="s">
        <v>2025</v>
      </c>
      <c r="C2024" s="30"/>
      <c r="D2024" s="32">
        <v>7</v>
      </c>
      <c r="E2024" s="33"/>
      <c r="F2024" s="30">
        <f t="shared" si="31"/>
        <v>7</v>
      </c>
    </row>
    <row r="2025" spans="1:6" s="28" customFormat="1" x14ac:dyDescent="0.2">
      <c r="A2025" s="43">
        <v>93413</v>
      </c>
      <c r="B2025" s="31" t="s">
        <v>2026</v>
      </c>
      <c r="C2025" s="30"/>
      <c r="D2025" s="32">
        <v>9</v>
      </c>
      <c r="E2025" s="33"/>
      <c r="F2025" s="30">
        <f t="shared" si="31"/>
        <v>9</v>
      </c>
    </row>
    <row r="2026" spans="1:6" s="6" customFormat="1" ht="15" x14ac:dyDescent="0.25">
      <c r="A2026" s="136">
        <v>9342</v>
      </c>
      <c r="B2026" s="29" t="s">
        <v>2027</v>
      </c>
      <c r="C2026" s="30"/>
      <c r="D2026" s="26"/>
      <c r="E2026" s="27"/>
      <c r="F2026" s="128"/>
    </row>
    <row r="2027" spans="1:6" s="6" customFormat="1" ht="15" x14ac:dyDescent="0.25">
      <c r="A2027" s="43">
        <v>93422</v>
      </c>
      <c r="B2027" s="31" t="s">
        <v>2028</v>
      </c>
      <c r="C2027" s="30"/>
      <c r="D2027" s="32">
        <v>7</v>
      </c>
      <c r="E2027" s="33"/>
      <c r="F2027" s="30">
        <f t="shared" si="31"/>
        <v>7</v>
      </c>
    </row>
    <row r="2028" spans="1:6" s="28" customFormat="1" ht="15" x14ac:dyDescent="0.25">
      <c r="A2028" s="136">
        <v>9343</v>
      </c>
      <c r="B2028" s="29" t="s">
        <v>2029</v>
      </c>
      <c r="C2028" s="30"/>
      <c r="D2028" s="26"/>
      <c r="E2028" s="27"/>
      <c r="F2028" s="128"/>
    </row>
    <row r="2029" spans="1:6" s="28" customFormat="1" x14ac:dyDescent="0.2">
      <c r="A2029" s="43">
        <v>93432</v>
      </c>
      <c r="B2029" s="31" t="s">
        <v>2030</v>
      </c>
      <c r="C2029" s="30"/>
      <c r="D2029" s="32">
        <v>7</v>
      </c>
      <c r="E2029" s="33"/>
      <c r="F2029" s="30">
        <f t="shared" si="31"/>
        <v>7</v>
      </c>
    </row>
    <row r="2030" spans="1:6" s="6" customFormat="1" ht="15" x14ac:dyDescent="0.25">
      <c r="A2030" s="43">
        <v>93433</v>
      </c>
      <c r="B2030" s="31" t="s">
        <v>2031</v>
      </c>
      <c r="C2030" s="30"/>
      <c r="D2030" s="32">
        <v>9</v>
      </c>
      <c r="E2030" s="33"/>
      <c r="F2030" s="30">
        <f t="shared" si="31"/>
        <v>9</v>
      </c>
    </row>
    <row r="2031" spans="1:6" s="28" customFormat="1" ht="15" x14ac:dyDescent="0.25">
      <c r="A2031" s="136">
        <v>9349</v>
      </c>
      <c r="B2031" s="29" t="s">
        <v>2032</v>
      </c>
      <c r="C2031" s="30"/>
      <c r="D2031" s="26"/>
      <c r="E2031" s="27"/>
      <c r="F2031" s="128"/>
    </row>
    <row r="2032" spans="1:6" s="28" customFormat="1" x14ac:dyDescent="0.2">
      <c r="A2032" s="43">
        <v>93493</v>
      </c>
      <c r="B2032" s="31" t="s">
        <v>2032</v>
      </c>
      <c r="C2032" s="30"/>
      <c r="D2032" s="32">
        <v>9</v>
      </c>
      <c r="E2032" s="33"/>
      <c r="F2032" s="30">
        <f t="shared" si="31"/>
        <v>9</v>
      </c>
    </row>
    <row r="2033" spans="1:6" s="28" customFormat="1" ht="15" x14ac:dyDescent="0.25">
      <c r="A2033" s="136">
        <v>935</v>
      </c>
      <c r="B2033" s="29" t="s">
        <v>2033</v>
      </c>
      <c r="C2033" s="30"/>
      <c r="D2033" s="26"/>
      <c r="E2033" s="27"/>
      <c r="F2033" s="128"/>
    </row>
    <row r="2034" spans="1:6" s="6" customFormat="1" ht="15" x14ac:dyDescent="0.25">
      <c r="A2034" s="136">
        <v>9351</v>
      </c>
      <c r="B2034" s="29" t="s">
        <v>2034</v>
      </c>
      <c r="C2034" s="30"/>
      <c r="D2034" s="26"/>
      <c r="E2034" s="27"/>
      <c r="F2034" s="128"/>
    </row>
    <row r="2035" spans="1:6" s="28" customFormat="1" x14ac:dyDescent="0.2">
      <c r="A2035" s="43">
        <v>93512</v>
      </c>
      <c r="B2035" s="31" t="s">
        <v>2035</v>
      </c>
      <c r="C2035" s="30"/>
      <c r="D2035" s="32">
        <v>7</v>
      </c>
      <c r="E2035" s="33"/>
      <c r="F2035" s="30">
        <f t="shared" si="31"/>
        <v>7</v>
      </c>
    </row>
    <row r="2036" spans="1:6" s="6" customFormat="1" ht="15" x14ac:dyDescent="0.25">
      <c r="A2036" s="43">
        <v>93513</v>
      </c>
      <c r="B2036" s="31" t="s">
        <v>2036</v>
      </c>
      <c r="C2036" s="30"/>
      <c r="D2036" s="32">
        <v>9</v>
      </c>
      <c r="E2036" s="33"/>
      <c r="F2036" s="30">
        <f t="shared" si="31"/>
        <v>9</v>
      </c>
    </row>
    <row r="2037" spans="1:6" s="28" customFormat="1" ht="15" x14ac:dyDescent="0.25">
      <c r="A2037" s="136">
        <v>9352</v>
      </c>
      <c r="B2037" s="29" t="s">
        <v>2037</v>
      </c>
      <c r="C2037" s="30"/>
      <c r="D2037" s="26"/>
      <c r="E2037" s="27"/>
      <c r="F2037" s="128"/>
    </row>
    <row r="2038" spans="1:6" s="6" customFormat="1" ht="15" x14ac:dyDescent="0.25">
      <c r="A2038" s="43">
        <v>93522</v>
      </c>
      <c r="B2038" s="31" t="s">
        <v>2038</v>
      </c>
      <c r="C2038" s="30"/>
      <c r="D2038" s="32">
        <v>7</v>
      </c>
      <c r="E2038" s="33"/>
      <c r="F2038" s="30">
        <f t="shared" si="31"/>
        <v>7</v>
      </c>
    </row>
    <row r="2039" spans="1:6" s="28" customFormat="1" x14ac:dyDescent="0.2">
      <c r="A2039" s="43">
        <v>93523</v>
      </c>
      <c r="B2039" s="31" t="s">
        <v>2039</v>
      </c>
      <c r="C2039" s="30"/>
      <c r="D2039" s="32">
        <v>9</v>
      </c>
      <c r="E2039" s="33"/>
      <c r="F2039" s="30">
        <f t="shared" si="31"/>
        <v>9</v>
      </c>
    </row>
    <row r="2040" spans="1:6" s="6" customFormat="1" ht="15" x14ac:dyDescent="0.25">
      <c r="A2040" s="43">
        <v>93524</v>
      </c>
      <c r="B2040" s="31" t="s">
        <v>2040</v>
      </c>
      <c r="C2040" s="30"/>
      <c r="D2040" s="32">
        <v>9</v>
      </c>
      <c r="E2040" s="33"/>
      <c r="F2040" s="30">
        <f t="shared" si="31"/>
        <v>9</v>
      </c>
    </row>
    <row r="2041" spans="1:6" s="6" customFormat="1" ht="15" x14ac:dyDescent="0.25">
      <c r="A2041" s="136">
        <v>9353</v>
      </c>
      <c r="B2041" s="29" t="s">
        <v>2041</v>
      </c>
      <c r="C2041" s="30"/>
      <c r="D2041" s="26"/>
      <c r="E2041" s="27"/>
      <c r="F2041" s="128"/>
    </row>
    <row r="2042" spans="1:6" s="28" customFormat="1" x14ac:dyDescent="0.2">
      <c r="A2042" s="43">
        <v>93532</v>
      </c>
      <c r="B2042" s="31" t="s">
        <v>2042</v>
      </c>
      <c r="C2042" s="30"/>
      <c r="D2042" s="32">
        <v>7</v>
      </c>
      <c r="E2042" s="33"/>
      <c r="F2042" s="30">
        <f t="shared" si="31"/>
        <v>7</v>
      </c>
    </row>
    <row r="2043" spans="1:6" s="28" customFormat="1" ht="15" x14ac:dyDescent="0.25">
      <c r="A2043" s="136">
        <v>9354</v>
      </c>
      <c r="B2043" s="29" t="s">
        <v>2043</v>
      </c>
      <c r="C2043" s="30"/>
      <c r="D2043" s="26"/>
      <c r="E2043" s="27"/>
      <c r="F2043" s="128"/>
    </row>
    <row r="2044" spans="1:6" s="28" customFormat="1" x14ac:dyDescent="0.2">
      <c r="A2044" s="43">
        <v>93542</v>
      </c>
      <c r="B2044" s="31" t="s">
        <v>2044</v>
      </c>
      <c r="C2044" s="30"/>
      <c r="D2044" s="32">
        <v>7</v>
      </c>
      <c r="E2044" s="33"/>
      <c r="F2044" s="30">
        <f t="shared" si="31"/>
        <v>7</v>
      </c>
    </row>
    <row r="2045" spans="1:6" s="6" customFormat="1" ht="15" x14ac:dyDescent="0.25">
      <c r="A2045" s="136">
        <v>9359</v>
      </c>
      <c r="B2045" s="29" t="s">
        <v>2045</v>
      </c>
      <c r="C2045" s="30"/>
      <c r="D2045" s="26"/>
      <c r="E2045" s="27"/>
      <c r="F2045" s="128"/>
    </row>
    <row r="2046" spans="1:6" s="28" customFormat="1" x14ac:dyDescent="0.2">
      <c r="A2046" s="43">
        <v>93593</v>
      </c>
      <c r="B2046" s="31" t="s">
        <v>2045</v>
      </c>
      <c r="C2046" s="30"/>
      <c r="D2046" s="32">
        <v>9</v>
      </c>
      <c r="E2046" s="33"/>
      <c r="F2046" s="30">
        <f t="shared" si="31"/>
        <v>9</v>
      </c>
    </row>
    <row r="2047" spans="1:6" s="28" customFormat="1" ht="15" x14ac:dyDescent="0.25">
      <c r="A2047" s="136">
        <v>936</v>
      </c>
      <c r="B2047" s="29" t="s">
        <v>2046</v>
      </c>
      <c r="C2047" s="30"/>
      <c r="D2047" s="26"/>
      <c r="E2047" s="27"/>
      <c r="F2047" s="128"/>
    </row>
    <row r="2048" spans="1:6" s="6" customFormat="1" ht="15" x14ac:dyDescent="0.25">
      <c r="A2048" s="136">
        <v>9360</v>
      </c>
      <c r="B2048" s="29" t="s">
        <v>2047</v>
      </c>
      <c r="C2048" s="30"/>
      <c r="D2048" s="26"/>
      <c r="E2048" s="27"/>
      <c r="F2048" s="128"/>
    </row>
    <row r="2049" spans="1:6" s="28" customFormat="1" x14ac:dyDescent="0.2">
      <c r="A2049" s="43">
        <v>93602</v>
      </c>
      <c r="B2049" s="31" t="s">
        <v>2048</v>
      </c>
      <c r="C2049" s="30"/>
      <c r="D2049" s="32">
        <v>7</v>
      </c>
      <c r="E2049" s="33"/>
      <c r="F2049" s="30">
        <f t="shared" si="31"/>
        <v>7</v>
      </c>
    </row>
    <row r="2050" spans="1:6" s="28" customFormat="1" x14ac:dyDescent="0.2">
      <c r="A2050" s="43">
        <v>93603</v>
      </c>
      <c r="B2050" s="31" t="s">
        <v>2049</v>
      </c>
      <c r="C2050" s="30"/>
      <c r="D2050" s="32">
        <v>9</v>
      </c>
      <c r="E2050" s="33"/>
      <c r="F2050" s="30">
        <f t="shared" si="31"/>
        <v>9</v>
      </c>
    </row>
    <row r="2051" spans="1:6" s="6" customFormat="1" ht="15" x14ac:dyDescent="0.25">
      <c r="A2051" s="43">
        <v>93604</v>
      </c>
      <c r="B2051" s="31" t="s">
        <v>2050</v>
      </c>
      <c r="C2051" s="30"/>
      <c r="D2051" s="32">
        <v>9</v>
      </c>
      <c r="E2051" s="33"/>
      <c r="F2051" s="30">
        <f t="shared" si="31"/>
        <v>9</v>
      </c>
    </row>
    <row r="2052" spans="1:6" s="28" customFormat="1" ht="15" x14ac:dyDescent="0.25">
      <c r="A2052" s="136">
        <v>9361</v>
      </c>
      <c r="B2052" s="29" t="s">
        <v>2051</v>
      </c>
      <c r="C2052" s="30"/>
      <c r="D2052" s="26"/>
      <c r="E2052" s="27"/>
      <c r="F2052" s="128"/>
    </row>
    <row r="2053" spans="1:6" s="28" customFormat="1" x14ac:dyDescent="0.2">
      <c r="A2053" s="43">
        <v>93612</v>
      </c>
      <c r="B2053" s="31" t="s">
        <v>2052</v>
      </c>
      <c r="C2053" s="30"/>
      <c r="D2053" s="32">
        <v>7</v>
      </c>
      <c r="E2053" s="33"/>
      <c r="F2053" s="30">
        <f t="shared" si="31"/>
        <v>7</v>
      </c>
    </row>
    <row r="2054" spans="1:6" s="6" customFormat="1" ht="15" x14ac:dyDescent="0.25">
      <c r="A2054" s="43">
        <v>93613</v>
      </c>
      <c r="B2054" s="31" t="s">
        <v>2053</v>
      </c>
      <c r="C2054" s="30"/>
      <c r="D2054" s="32">
        <v>9</v>
      </c>
      <c r="E2054" s="33"/>
      <c r="F2054" s="30">
        <f t="shared" si="31"/>
        <v>9</v>
      </c>
    </row>
    <row r="2055" spans="1:6" s="28" customFormat="1" ht="15" x14ac:dyDescent="0.25">
      <c r="A2055" s="136">
        <v>9362</v>
      </c>
      <c r="B2055" s="29" t="s">
        <v>2054</v>
      </c>
      <c r="C2055" s="30"/>
      <c r="D2055" s="26"/>
      <c r="E2055" s="27"/>
      <c r="F2055" s="128"/>
    </row>
    <row r="2056" spans="1:6" s="28" customFormat="1" x14ac:dyDescent="0.2">
      <c r="A2056" s="43">
        <v>93622</v>
      </c>
      <c r="B2056" s="31" t="s">
        <v>2055</v>
      </c>
      <c r="C2056" s="30"/>
      <c r="D2056" s="32">
        <v>7</v>
      </c>
      <c r="E2056" s="33"/>
      <c r="F2056" s="30">
        <f t="shared" si="31"/>
        <v>7</v>
      </c>
    </row>
    <row r="2057" spans="1:6" s="6" customFormat="1" ht="15" x14ac:dyDescent="0.25">
      <c r="A2057" s="43">
        <v>93623</v>
      </c>
      <c r="B2057" s="31" t="s">
        <v>2056</v>
      </c>
      <c r="C2057" s="30"/>
      <c r="D2057" s="32">
        <v>9</v>
      </c>
      <c r="E2057" s="33"/>
      <c r="F2057" s="30">
        <f t="shared" si="31"/>
        <v>9</v>
      </c>
    </row>
    <row r="2058" spans="1:6" s="28" customFormat="1" ht="15" x14ac:dyDescent="0.25">
      <c r="A2058" s="136">
        <v>9363</v>
      </c>
      <c r="B2058" s="29" t="s">
        <v>2057</v>
      </c>
      <c r="C2058" s="30"/>
      <c r="D2058" s="26"/>
      <c r="E2058" s="27"/>
      <c r="F2058" s="128"/>
    </row>
    <row r="2059" spans="1:6" s="28" customFormat="1" x14ac:dyDescent="0.2">
      <c r="A2059" s="43">
        <v>93632</v>
      </c>
      <c r="B2059" s="31" t="s">
        <v>2058</v>
      </c>
      <c r="C2059" s="30"/>
      <c r="D2059" s="32">
        <v>7</v>
      </c>
      <c r="E2059" s="33"/>
      <c r="F2059" s="30">
        <f t="shared" ref="F2059:F2122" si="32">C2059+D2059</f>
        <v>7</v>
      </c>
    </row>
    <row r="2060" spans="1:6" s="6" customFormat="1" ht="15" x14ac:dyDescent="0.25">
      <c r="A2060" s="43">
        <v>93633</v>
      </c>
      <c r="B2060" s="31" t="s">
        <v>2059</v>
      </c>
      <c r="C2060" s="30"/>
      <c r="D2060" s="32">
        <v>9</v>
      </c>
      <c r="E2060" s="33"/>
      <c r="F2060" s="30">
        <f t="shared" si="32"/>
        <v>9</v>
      </c>
    </row>
    <row r="2061" spans="1:6" s="28" customFormat="1" ht="15" x14ac:dyDescent="0.25">
      <c r="A2061" s="136">
        <v>9364</v>
      </c>
      <c r="B2061" s="29" t="s">
        <v>2060</v>
      </c>
      <c r="C2061" s="30"/>
      <c r="D2061" s="26"/>
      <c r="E2061" s="27"/>
      <c r="F2061" s="128"/>
    </row>
    <row r="2062" spans="1:6" s="28" customFormat="1" x14ac:dyDescent="0.2">
      <c r="A2062" s="43">
        <v>93642</v>
      </c>
      <c r="B2062" s="31" t="s">
        <v>2061</v>
      </c>
      <c r="C2062" s="30"/>
      <c r="D2062" s="32">
        <v>7</v>
      </c>
      <c r="E2062" s="33"/>
      <c r="F2062" s="30">
        <f t="shared" si="32"/>
        <v>7</v>
      </c>
    </row>
    <row r="2063" spans="1:6" s="6" customFormat="1" ht="15" x14ac:dyDescent="0.25">
      <c r="A2063" s="43">
        <v>93643</v>
      </c>
      <c r="B2063" s="31" t="s">
        <v>2062</v>
      </c>
      <c r="C2063" s="30"/>
      <c r="D2063" s="32">
        <v>9</v>
      </c>
      <c r="E2063" s="33"/>
      <c r="F2063" s="30">
        <f t="shared" si="32"/>
        <v>9</v>
      </c>
    </row>
    <row r="2064" spans="1:6" s="28" customFormat="1" ht="15" x14ac:dyDescent="0.25">
      <c r="A2064" s="136">
        <v>9365</v>
      </c>
      <c r="B2064" s="29" t="s">
        <v>2063</v>
      </c>
      <c r="C2064" s="30"/>
      <c r="D2064" s="26"/>
      <c r="E2064" s="27"/>
      <c r="F2064" s="128"/>
    </row>
    <row r="2065" spans="1:6" s="6" customFormat="1" ht="15" x14ac:dyDescent="0.25">
      <c r="A2065" s="43">
        <v>93652</v>
      </c>
      <c r="B2065" s="31" t="s">
        <v>2064</v>
      </c>
      <c r="C2065" s="30"/>
      <c r="D2065" s="32">
        <v>7</v>
      </c>
      <c r="E2065" s="33"/>
      <c r="F2065" s="30">
        <f t="shared" si="32"/>
        <v>7</v>
      </c>
    </row>
    <row r="2066" spans="1:6" s="6" customFormat="1" ht="15" x14ac:dyDescent="0.25">
      <c r="A2066" s="43">
        <v>93653</v>
      </c>
      <c r="B2066" s="31" t="s">
        <v>2065</v>
      </c>
      <c r="C2066" s="30"/>
      <c r="D2066" s="32">
        <v>9</v>
      </c>
      <c r="E2066" s="33"/>
      <c r="F2066" s="30">
        <f t="shared" si="32"/>
        <v>9</v>
      </c>
    </row>
    <row r="2067" spans="1:6" s="6" customFormat="1" ht="15" x14ac:dyDescent="0.25">
      <c r="A2067" s="136">
        <v>9368</v>
      </c>
      <c r="B2067" s="29" t="s">
        <v>2066</v>
      </c>
      <c r="C2067" s="30"/>
      <c r="D2067" s="26"/>
      <c r="E2067" s="27"/>
      <c r="F2067" s="128"/>
    </row>
    <row r="2068" spans="1:6" s="28" customFormat="1" x14ac:dyDescent="0.2">
      <c r="A2068" s="43">
        <v>93682</v>
      </c>
      <c r="B2068" s="31" t="s">
        <v>2067</v>
      </c>
      <c r="C2068" s="30"/>
      <c r="D2068" s="32">
        <v>7</v>
      </c>
      <c r="E2068" s="33"/>
      <c r="F2068" s="30">
        <f t="shared" si="32"/>
        <v>7</v>
      </c>
    </row>
    <row r="2069" spans="1:6" s="6" customFormat="1" ht="15" x14ac:dyDescent="0.25">
      <c r="A2069" s="43">
        <v>93683</v>
      </c>
      <c r="B2069" s="31" t="s">
        <v>2068</v>
      </c>
      <c r="C2069" s="30"/>
      <c r="D2069" s="32">
        <v>9</v>
      </c>
      <c r="E2069" s="33"/>
      <c r="F2069" s="30">
        <f t="shared" si="32"/>
        <v>9</v>
      </c>
    </row>
    <row r="2070" spans="1:6" s="28" customFormat="1" ht="15" x14ac:dyDescent="0.25">
      <c r="A2070" s="136">
        <v>9369</v>
      </c>
      <c r="B2070" s="29" t="s">
        <v>2069</v>
      </c>
      <c r="C2070" s="30"/>
      <c r="D2070" s="26"/>
      <c r="E2070" s="27"/>
      <c r="F2070" s="128"/>
    </row>
    <row r="2071" spans="1:6" s="6" customFormat="1" ht="15" x14ac:dyDescent="0.25">
      <c r="A2071" s="43">
        <v>93693</v>
      </c>
      <c r="B2071" s="31" t="s">
        <v>2069</v>
      </c>
      <c r="C2071" s="30"/>
      <c r="D2071" s="32">
        <v>9</v>
      </c>
      <c r="E2071" s="33"/>
      <c r="F2071" s="30">
        <f t="shared" si="32"/>
        <v>9</v>
      </c>
    </row>
    <row r="2072" spans="1:6" s="28" customFormat="1" ht="15" x14ac:dyDescent="0.25">
      <c r="A2072" s="136">
        <v>94</v>
      </c>
      <c r="B2072" s="29" t="s">
        <v>2070</v>
      </c>
      <c r="C2072" s="30"/>
      <c r="D2072" s="26"/>
      <c r="E2072" s="27"/>
      <c r="F2072" s="128"/>
    </row>
    <row r="2073" spans="1:6" s="6" customFormat="1" ht="15" x14ac:dyDescent="0.25">
      <c r="A2073" s="136">
        <v>941</v>
      </c>
      <c r="B2073" s="29" t="s">
        <v>2071</v>
      </c>
      <c r="C2073" s="30"/>
      <c r="D2073" s="26"/>
      <c r="E2073" s="27"/>
      <c r="F2073" s="128"/>
    </row>
    <row r="2074" spans="1:6" s="28" customFormat="1" ht="15" x14ac:dyDescent="0.25">
      <c r="A2074" s="136">
        <v>9411</v>
      </c>
      <c r="B2074" s="29" t="s">
        <v>2072</v>
      </c>
      <c r="C2074" s="30"/>
      <c r="D2074" s="26"/>
      <c r="E2074" s="27"/>
      <c r="F2074" s="128"/>
    </row>
    <row r="2075" spans="1:6" s="6" customFormat="1" ht="15" x14ac:dyDescent="0.25">
      <c r="A2075" s="43">
        <v>94114</v>
      </c>
      <c r="B2075" s="31" t="s">
        <v>2073</v>
      </c>
      <c r="C2075" s="30">
        <v>8.2899999999999991</v>
      </c>
      <c r="D2075" s="32"/>
      <c r="E2075" s="33"/>
      <c r="F2075" s="30">
        <f t="shared" si="32"/>
        <v>8.2899999999999991</v>
      </c>
    </row>
    <row r="2076" spans="1:6" s="28" customFormat="1" ht="15" x14ac:dyDescent="0.25">
      <c r="A2076" s="136">
        <v>9412</v>
      </c>
      <c r="B2076" s="29" t="s">
        <v>2074</v>
      </c>
      <c r="C2076" s="30"/>
      <c r="D2076" s="26"/>
      <c r="E2076" s="27"/>
      <c r="F2076" s="128"/>
    </row>
    <row r="2077" spans="1:6" s="28" customFormat="1" x14ac:dyDescent="0.2">
      <c r="A2077" s="43">
        <v>94124</v>
      </c>
      <c r="B2077" s="31" t="s">
        <v>2075</v>
      </c>
      <c r="C2077" s="30">
        <v>8.2899999999999991</v>
      </c>
      <c r="D2077" s="32"/>
      <c r="E2077" s="33"/>
      <c r="F2077" s="30">
        <f t="shared" si="32"/>
        <v>8.2899999999999991</v>
      </c>
    </row>
    <row r="2078" spans="1:6" s="6" customFormat="1" ht="15" x14ac:dyDescent="0.25">
      <c r="A2078" s="136">
        <v>9413</v>
      </c>
      <c r="B2078" s="29" t="s">
        <v>2076</v>
      </c>
      <c r="C2078" s="30"/>
      <c r="D2078" s="26"/>
      <c r="E2078" s="27"/>
      <c r="F2078" s="128"/>
    </row>
    <row r="2079" spans="1:6" s="6" customFormat="1" ht="15" x14ac:dyDescent="0.25">
      <c r="A2079" s="43">
        <v>94134</v>
      </c>
      <c r="B2079" s="31" t="s">
        <v>2077</v>
      </c>
      <c r="C2079" s="30">
        <v>8.2899999999999991</v>
      </c>
      <c r="D2079" s="32"/>
      <c r="E2079" s="33"/>
      <c r="F2079" s="30">
        <f t="shared" si="32"/>
        <v>8.2899999999999991</v>
      </c>
    </row>
    <row r="2080" spans="1:6" s="28" customFormat="1" ht="15" x14ac:dyDescent="0.25">
      <c r="A2080" s="136">
        <v>9414</v>
      </c>
      <c r="B2080" s="29" t="s">
        <v>2078</v>
      </c>
      <c r="C2080" s="30"/>
      <c r="D2080" s="26"/>
      <c r="E2080" s="27"/>
      <c r="F2080" s="128"/>
    </row>
    <row r="2081" spans="1:6" s="6" customFormat="1" ht="15" x14ac:dyDescent="0.25">
      <c r="A2081" s="43">
        <v>94144</v>
      </c>
      <c r="B2081" s="31" t="s">
        <v>2079</v>
      </c>
      <c r="C2081" s="30">
        <v>8.2899999999999991</v>
      </c>
      <c r="D2081" s="32"/>
      <c r="E2081" s="33"/>
      <c r="F2081" s="30">
        <f t="shared" si="32"/>
        <v>8.2899999999999991</v>
      </c>
    </row>
    <row r="2082" spans="1:6" s="28" customFormat="1" ht="15" x14ac:dyDescent="0.25">
      <c r="A2082" s="136">
        <v>9418</v>
      </c>
      <c r="B2082" s="29" t="s">
        <v>2080</v>
      </c>
      <c r="C2082" s="30"/>
      <c r="D2082" s="26"/>
      <c r="E2082" s="27"/>
      <c r="F2082" s="128"/>
    </row>
    <row r="2083" spans="1:6" s="6" customFormat="1" ht="15" x14ac:dyDescent="0.25">
      <c r="A2083" s="43">
        <v>94183</v>
      </c>
      <c r="B2083" s="31" t="s">
        <v>2081</v>
      </c>
      <c r="C2083" s="30">
        <v>7.68</v>
      </c>
      <c r="D2083" s="32"/>
      <c r="E2083" s="33"/>
      <c r="F2083" s="30">
        <f t="shared" si="32"/>
        <v>7.68</v>
      </c>
    </row>
    <row r="2084" spans="1:6" s="28" customFormat="1" x14ac:dyDescent="0.2">
      <c r="A2084" s="43">
        <v>94184</v>
      </c>
      <c r="B2084" s="31" t="s">
        <v>2082</v>
      </c>
      <c r="C2084" s="30">
        <v>8.2899999999999991</v>
      </c>
      <c r="D2084" s="32"/>
      <c r="E2084" s="33"/>
      <c r="F2084" s="30">
        <f t="shared" si="32"/>
        <v>8.2899999999999991</v>
      </c>
    </row>
    <row r="2085" spans="1:6" s="6" customFormat="1" ht="15" x14ac:dyDescent="0.25">
      <c r="A2085" s="136">
        <v>942</v>
      </c>
      <c r="B2085" s="29" t="s">
        <v>2083</v>
      </c>
      <c r="C2085" s="30"/>
      <c r="D2085" s="26"/>
      <c r="E2085" s="27"/>
      <c r="F2085" s="128"/>
    </row>
    <row r="2086" spans="1:6" s="28" customFormat="1" ht="15" x14ac:dyDescent="0.25">
      <c r="A2086" s="136">
        <v>9421</v>
      </c>
      <c r="B2086" s="29" t="s">
        <v>2084</v>
      </c>
      <c r="C2086" s="30"/>
      <c r="D2086" s="26"/>
      <c r="E2086" s="27"/>
      <c r="F2086" s="128"/>
    </row>
    <row r="2087" spans="1:6" s="6" customFormat="1" ht="15" x14ac:dyDescent="0.25">
      <c r="A2087" s="43">
        <v>94214</v>
      </c>
      <c r="B2087" s="31" t="s">
        <v>2085</v>
      </c>
      <c r="C2087" s="30">
        <v>8.2899999999999991</v>
      </c>
      <c r="D2087" s="32"/>
      <c r="E2087" s="33"/>
      <c r="F2087" s="30">
        <f t="shared" si="32"/>
        <v>8.2899999999999991</v>
      </c>
    </row>
    <row r="2088" spans="1:6" s="28" customFormat="1" ht="15" x14ac:dyDescent="0.25">
      <c r="A2088" s="136">
        <v>9422</v>
      </c>
      <c r="B2088" s="29" t="s">
        <v>2086</v>
      </c>
      <c r="C2088" s="30"/>
      <c r="D2088" s="26"/>
      <c r="E2088" s="27"/>
      <c r="F2088" s="128"/>
    </row>
    <row r="2089" spans="1:6" s="6" customFormat="1" ht="15" x14ac:dyDescent="0.25">
      <c r="A2089" s="43">
        <v>94224</v>
      </c>
      <c r="B2089" s="31" t="s">
        <v>2087</v>
      </c>
      <c r="C2089" s="30">
        <v>8.2899999999999991</v>
      </c>
      <c r="D2089" s="32"/>
      <c r="E2089" s="33"/>
      <c r="F2089" s="30">
        <f t="shared" si="32"/>
        <v>8.2899999999999991</v>
      </c>
    </row>
    <row r="2090" spans="1:6" s="28" customFormat="1" ht="15" x14ac:dyDescent="0.25">
      <c r="A2090" s="136">
        <v>9423</v>
      </c>
      <c r="B2090" s="29" t="s">
        <v>2088</v>
      </c>
      <c r="C2090" s="30"/>
      <c r="D2090" s="26"/>
      <c r="E2090" s="27"/>
      <c r="F2090" s="128"/>
    </row>
    <row r="2091" spans="1:6" s="6" customFormat="1" ht="15" x14ac:dyDescent="0.25">
      <c r="A2091" s="43">
        <v>94232</v>
      </c>
      <c r="B2091" s="31" t="s">
        <v>2089</v>
      </c>
      <c r="C2091" s="30"/>
      <c r="D2091" s="32">
        <v>7</v>
      </c>
      <c r="E2091" s="33"/>
      <c r="F2091" s="30">
        <f t="shared" si="32"/>
        <v>7</v>
      </c>
    </row>
    <row r="2092" spans="1:6" s="6" customFormat="1" ht="15" x14ac:dyDescent="0.25">
      <c r="A2092" s="136">
        <v>9424</v>
      </c>
      <c r="B2092" s="29" t="s">
        <v>2090</v>
      </c>
      <c r="C2092" s="30"/>
      <c r="D2092" s="26"/>
      <c r="E2092" s="27"/>
      <c r="F2092" s="128"/>
    </row>
    <row r="2093" spans="1:6" s="28" customFormat="1" x14ac:dyDescent="0.2">
      <c r="A2093" s="43">
        <v>94243</v>
      </c>
      <c r="B2093" s="31" t="s">
        <v>2091</v>
      </c>
      <c r="C2093" s="30">
        <v>7.68</v>
      </c>
      <c r="D2093" s="32"/>
      <c r="E2093" s="33"/>
      <c r="F2093" s="30">
        <f t="shared" si="32"/>
        <v>7.68</v>
      </c>
    </row>
    <row r="2094" spans="1:6" s="6" customFormat="1" ht="15" x14ac:dyDescent="0.25">
      <c r="A2094" s="136">
        <v>9425</v>
      </c>
      <c r="B2094" s="29" t="s">
        <v>2092</v>
      </c>
      <c r="C2094" s="30"/>
      <c r="D2094" s="26"/>
      <c r="E2094" s="27"/>
      <c r="F2094" s="128"/>
    </row>
    <row r="2095" spans="1:6" s="28" customFormat="1" x14ac:dyDescent="0.2">
      <c r="A2095" s="43">
        <v>94252</v>
      </c>
      <c r="B2095" s="31" t="s">
        <v>2093</v>
      </c>
      <c r="C2095" s="30"/>
      <c r="D2095" s="32">
        <v>7</v>
      </c>
      <c r="E2095" s="33"/>
      <c r="F2095" s="30">
        <f t="shared" si="32"/>
        <v>7</v>
      </c>
    </row>
    <row r="2096" spans="1:6" s="6" customFormat="1" ht="22.5" x14ac:dyDescent="0.25">
      <c r="A2096" s="136">
        <v>9428</v>
      </c>
      <c r="B2096" s="29" t="s">
        <v>2094</v>
      </c>
      <c r="C2096" s="30"/>
      <c r="D2096" s="26"/>
      <c r="E2096" s="27"/>
      <c r="F2096" s="128"/>
    </row>
    <row r="2097" spans="1:6" s="28" customFormat="1" x14ac:dyDescent="0.2">
      <c r="A2097" s="43">
        <v>94283</v>
      </c>
      <c r="B2097" s="31" t="s">
        <v>2095</v>
      </c>
      <c r="C2097" s="30">
        <v>7.68</v>
      </c>
      <c r="D2097" s="32"/>
      <c r="E2097" s="33"/>
      <c r="F2097" s="30">
        <f t="shared" si="32"/>
        <v>7.68</v>
      </c>
    </row>
    <row r="2098" spans="1:6" s="6" customFormat="1" ht="15" x14ac:dyDescent="0.25">
      <c r="A2098" s="136">
        <v>943</v>
      </c>
      <c r="B2098" s="29" t="s">
        <v>2096</v>
      </c>
      <c r="C2098" s="30"/>
      <c r="D2098" s="26"/>
      <c r="E2098" s="27"/>
      <c r="F2098" s="128"/>
    </row>
    <row r="2099" spans="1:6" s="28" customFormat="1" ht="15" x14ac:dyDescent="0.25">
      <c r="A2099" s="136">
        <v>9430</v>
      </c>
      <c r="B2099" s="29" t="s">
        <v>2097</v>
      </c>
      <c r="C2099" s="30"/>
      <c r="D2099" s="26"/>
      <c r="E2099" s="27"/>
      <c r="F2099" s="128"/>
    </row>
    <row r="2100" spans="1:6" s="6" customFormat="1" ht="15" x14ac:dyDescent="0.25">
      <c r="A2100" s="43">
        <v>94303</v>
      </c>
      <c r="B2100" s="31" t="s">
        <v>2098</v>
      </c>
      <c r="C2100" s="30">
        <v>7.68</v>
      </c>
      <c r="D2100" s="32"/>
      <c r="E2100" s="33"/>
      <c r="F2100" s="30">
        <f t="shared" si="32"/>
        <v>7.68</v>
      </c>
    </row>
    <row r="2101" spans="1:6" s="28" customFormat="1" ht="15" x14ac:dyDescent="0.25">
      <c r="A2101" s="136">
        <v>9431</v>
      </c>
      <c r="B2101" s="29" t="s">
        <v>2099</v>
      </c>
      <c r="C2101" s="30"/>
      <c r="D2101" s="26"/>
      <c r="E2101" s="27"/>
      <c r="F2101" s="128"/>
    </row>
    <row r="2102" spans="1:6" s="6" customFormat="1" ht="15" x14ac:dyDescent="0.25">
      <c r="A2102" s="43">
        <v>94313</v>
      </c>
      <c r="B2102" s="31" t="s">
        <v>2100</v>
      </c>
      <c r="C2102" s="30">
        <v>7.68</v>
      </c>
      <c r="D2102" s="32"/>
      <c r="E2102" s="33"/>
      <c r="F2102" s="30">
        <f t="shared" si="32"/>
        <v>7.68</v>
      </c>
    </row>
    <row r="2103" spans="1:6" s="28" customFormat="1" ht="15" x14ac:dyDescent="0.25">
      <c r="A2103" s="136">
        <v>9432</v>
      </c>
      <c r="B2103" s="29" t="s">
        <v>2101</v>
      </c>
      <c r="C2103" s="30"/>
      <c r="D2103" s="26"/>
      <c r="E2103" s="27"/>
      <c r="F2103" s="128"/>
    </row>
    <row r="2104" spans="1:6" s="6" customFormat="1" ht="15" x14ac:dyDescent="0.25">
      <c r="A2104" s="43">
        <v>94323</v>
      </c>
      <c r="B2104" s="31" t="s">
        <v>2102</v>
      </c>
      <c r="C2104" s="30">
        <v>7.68</v>
      </c>
      <c r="D2104" s="32"/>
      <c r="E2104" s="33"/>
      <c r="F2104" s="30">
        <f t="shared" si="32"/>
        <v>7.68</v>
      </c>
    </row>
    <row r="2105" spans="1:6" s="6" customFormat="1" ht="15" x14ac:dyDescent="0.25">
      <c r="A2105" s="136">
        <v>9433</v>
      </c>
      <c r="B2105" s="29" t="s">
        <v>2103</v>
      </c>
      <c r="C2105" s="30"/>
      <c r="D2105" s="26"/>
      <c r="E2105" s="27"/>
      <c r="F2105" s="128"/>
    </row>
    <row r="2106" spans="1:6" s="28" customFormat="1" x14ac:dyDescent="0.2">
      <c r="A2106" s="43">
        <v>94334</v>
      </c>
      <c r="B2106" s="31" t="s">
        <v>2104</v>
      </c>
      <c r="C2106" s="30">
        <v>8.2899999999999991</v>
      </c>
      <c r="D2106" s="32"/>
      <c r="E2106" s="33"/>
      <c r="F2106" s="30">
        <f t="shared" si="32"/>
        <v>8.2899999999999991</v>
      </c>
    </row>
    <row r="2107" spans="1:6" s="28" customFormat="1" ht="15" x14ac:dyDescent="0.25">
      <c r="A2107" s="136">
        <v>9434</v>
      </c>
      <c r="B2107" s="29" t="s">
        <v>2105</v>
      </c>
      <c r="C2107" s="30"/>
      <c r="D2107" s="26"/>
      <c r="E2107" s="27"/>
      <c r="F2107" s="128"/>
    </row>
    <row r="2108" spans="1:6" s="28" customFormat="1" x14ac:dyDescent="0.2">
      <c r="A2108" s="43">
        <v>94342</v>
      </c>
      <c r="B2108" s="31" t="s">
        <v>2106</v>
      </c>
      <c r="C2108" s="30"/>
      <c r="D2108" s="32">
        <v>7</v>
      </c>
      <c r="E2108" s="33"/>
      <c r="F2108" s="30">
        <f t="shared" si="32"/>
        <v>7</v>
      </c>
    </row>
    <row r="2109" spans="1:6" s="6" customFormat="1" ht="15" x14ac:dyDescent="0.25">
      <c r="A2109" s="136">
        <v>9438</v>
      </c>
      <c r="B2109" s="29" t="s">
        <v>2107</v>
      </c>
      <c r="C2109" s="30"/>
      <c r="D2109" s="26"/>
      <c r="E2109" s="27"/>
      <c r="F2109" s="128"/>
    </row>
    <row r="2110" spans="1:6" s="28" customFormat="1" x14ac:dyDescent="0.2">
      <c r="A2110" s="43">
        <v>94383</v>
      </c>
      <c r="B2110" s="31" t="s">
        <v>2108</v>
      </c>
      <c r="C2110" s="30">
        <v>7.68</v>
      </c>
      <c r="D2110" s="32"/>
      <c r="E2110" s="33"/>
      <c r="F2110" s="30">
        <f t="shared" si="32"/>
        <v>7.68</v>
      </c>
    </row>
    <row r="2111" spans="1:6" s="28" customFormat="1" ht="15" x14ac:dyDescent="0.25">
      <c r="A2111" s="136">
        <v>944</v>
      </c>
      <c r="B2111" s="29" t="s">
        <v>2109</v>
      </c>
      <c r="C2111" s="30"/>
      <c r="D2111" s="26"/>
      <c r="E2111" s="27"/>
      <c r="F2111" s="128"/>
    </row>
    <row r="2112" spans="1:6" s="6" customFormat="1" ht="15" x14ac:dyDescent="0.25">
      <c r="A2112" s="136">
        <v>9440</v>
      </c>
      <c r="B2112" s="29" t="s">
        <v>2110</v>
      </c>
      <c r="C2112" s="30"/>
      <c r="D2112" s="26"/>
      <c r="E2112" s="27"/>
      <c r="F2112" s="128"/>
    </row>
    <row r="2113" spans="1:6" s="28" customFormat="1" x14ac:dyDescent="0.2">
      <c r="A2113" s="43">
        <v>94402</v>
      </c>
      <c r="B2113" s="31" t="s">
        <v>2111</v>
      </c>
      <c r="C2113" s="30"/>
      <c r="D2113" s="32">
        <v>7</v>
      </c>
      <c r="E2113" s="33"/>
      <c r="F2113" s="30">
        <f t="shared" si="32"/>
        <v>7</v>
      </c>
    </row>
    <row r="2114" spans="1:6" s="28" customFormat="1" x14ac:dyDescent="0.2">
      <c r="A2114" s="43">
        <v>94403</v>
      </c>
      <c r="B2114" s="31" t="s">
        <v>2112</v>
      </c>
      <c r="C2114" s="30">
        <v>7.68</v>
      </c>
      <c r="D2114" s="32"/>
      <c r="E2114" s="33"/>
      <c r="F2114" s="30">
        <f t="shared" si="32"/>
        <v>7.68</v>
      </c>
    </row>
    <row r="2115" spans="1:6" s="28" customFormat="1" x14ac:dyDescent="0.2">
      <c r="A2115" s="43">
        <v>94404</v>
      </c>
      <c r="B2115" s="31" t="s">
        <v>2113</v>
      </c>
      <c r="C2115" s="30">
        <v>8.2899999999999991</v>
      </c>
      <c r="D2115" s="32"/>
      <c r="E2115" s="33"/>
      <c r="F2115" s="30">
        <f t="shared" si="32"/>
        <v>8.2899999999999991</v>
      </c>
    </row>
    <row r="2116" spans="1:6" s="6" customFormat="1" ht="15" x14ac:dyDescent="0.25">
      <c r="A2116" s="136">
        <v>9441</v>
      </c>
      <c r="B2116" s="29" t="s">
        <v>2114</v>
      </c>
      <c r="C2116" s="30"/>
      <c r="D2116" s="26"/>
      <c r="E2116" s="27"/>
      <c r="F2116" s="128"/>
    </row>
    <row r="2117" spans="1:6" s="28" customFormat="1" x14ac:dyDescent="0.2">
      <c r="A2117" s="43">
        <v>94413</v>
      </c>
      <c r="B2117" s="31" t="s">
        <v>2115</v>
      </c>
      <c r="C2117" s="30">
        <v>7.68</v>
      </c>
      <c r="D2117" s="32"/>
      <c r="E2117" s="33"/>
      <c r="F2117" s="30">
        <f t="shared" si="32"/>
        <v>7.68</v>
      </c>
    </row>
    <row r="2118" spans="1:6" s="28" customFormat="1" x14ac:dyDescent="0.2">
      <c r="A2118" s="43">
        <v>94414</v>
      </c>
      <c r="B2118" s="31" t="s">
        <v>2116</v>
      </c>
      <c r="C2118" s="30">
        <v>8.2899999999999991</v>
      </c>
      <c r="D2118" s="32"/>
      <c r="E2118" s="33"/>
      <c r="F2118" s="30">
        <f t="shared" si="32"/>
        <v>8.2899999999999991</v>
      </c>
    </row>
    <row r="2119" spans="1:6" s="6" customFormat="1" ht="15" x14ac:dyDescent="0.25">
      <c r="A2119" s="136">
        <v>9448</v>
      </c>
      <c r="B2119" s="29" t="s">
        <v>2117</v>
      </c>
      <c r="C2119" s="30"/>
      <c r="D2119" s="26"/>
      <c r="E2119" s="27"/>
      <c r="F2119" s="128"/>
    </row>
    <row r="2120" spans="1:6" s="6" customFormat="1" ht="15" x14ac:dyDescent="0.25">
      <c r="A2120" s="43">
        <v>94482</v>
      </c>
      <c r="B2120" s="31" t="s">
        <v>2118</v>
      </c>
      <c r="C2120" s="30"/>
      <c r="D2120" s="32">
        <v>7</v>
      </c>
      <c r="E2120" s="33"/>
      <c r="F2120" s="30">
        <f t="shared" si="32"/>
        <v>7</v>
      </c>
    </row>
    <row r="2121" spans="1:6" s="28" customFormat="1" x14ac:dyDescent="0.2">
      <c r="A2121" s="43">
        <v>94483</v>
      </c>
      <c r="B2121" s="31" t="s">
        <v>2119</v>
      </c>
      <c r="C2121" s="30">
        <v>7.68</v>
      </c>
      <c r="D2121" s="32"/>
      <c r="E2121" s="33"/>
      <c r="F2121" s="30">
        <f t="shared" si="32"/>
        <v>7.68</v>
      </c>
    </row>
    <row r="2122" spans="1:6" s="28" customFormat="1" x14ac:dyDescent="0.2">
      <c r="A2122" s="43">
        <v>94484</v>
      </c>
      <c r="B2122" s="31" t="s">
        <v>2120</v>
      </c>
      <c r="C2122" s="30">
        <v>8.2899999999999991</v>
      </c>
      <c r="D2122" s="32"/>
      <c r="E2122" s="33"/>
      <c r="F2122" s="30">
        <f t="shared" si="32"/>
        <v>8.2899999999999991</v>
      </c>
    </row>
    <row r="2123" spans="1:6" s="28" customFormat="1" ht="15" x14ac:dyDescent="0.25">
      <c r="A2123" s="136">
        <v>9449</v>
      </c>
      <c r="B2123" s="29" t="s">
        <v>2121</v>
      </c>
      <c r="C2123" s="30"/>
      <c r="D2123" s="26"/>
      <c r="E2123" s="27"/>
      <c r="F2123" s="128"/>
    </row>
    <row r="2124" spans="1:6" s="6" customFormat="1" ht="15" x14ac:dyDescent="0.25">
      <c r="A2124" s="43">
        <v>94493</v>
      </c>
      <c r="B2124" s="31" t="s">
        <v>2122</v>
      </c>
      <c r="C2124" s="30">
        <v>7.68</v>
      </c>
      <c r="D2124" s="32"/>
      <c r="E2124" s="33"/>
      <c r="F2124" s="30">
        <f t="shared" ref="F2124:F2186" si="33">C2124+D2124</f>
        <v>7.68</v>
      </c>
    </row>
    <row r="2125" spans="1:6" s="28" customFormat="1" x14ac:dyDescent="0.2">
      <c r="A2125" s="43">
        <v>94494</v>
      </c>
      <c r="B2125" s="31" t="s">
        <v>2123</v>
      </c>
      <c r="C2125" s="30">
        <v>8.2899999999999991</v>
      </c>
      <c r="D2125" s="32"/>
      <c r="E2125" s="33"/>
      <c r="F2125" s="30">
        <f t="shared" si="33"/>
        <v>8.2899999999999991</v>
      </c>
    </row>
    <row r="2126" spans="1:6" s="28" customFormat="1" ht="15" x14ac:dyDescent="0.25">
      <c r="A2126" s="136">
        <v>945</v>
      </c>
      <c r="B2126" s="29" t="s">
        <v>2124</v>
      </c>
      <c r="C2126" s="30"/>
      <c r="D2126" s="26"/>
      <c r="E2126" s="27"/>
      <c r="F2126" s="128"/>
    </row>
    <row r="2127" spans="1:6" s="6" customFormat="1" ht="15" x14ac:dyDescent="0.25">
      <c r="A2127" s="136">
        <v>9451</v>
      </c>
      <c r="B2127" s="29" t="s">
        <v>2125</v>
      </c>
      <c r="C2127" s="30"/>
      <c r="D2127" s="26"/>
      <c r="E2127" s="27"/>
      <c r="F2127" s="128"/>
    </row>
    <row r="2128" spans="1:6" s="28" customFormat="1" x14ac:dyDescent="0.2">
      <c r="A2128" s="43">
        <v>94512</v>
      </c>
      <c r="B2128" s="31" t="s">
        <v>2126</v>
      </c>
      <c r="C2128" s="30"/>
      <c r="D2128" s="32">
        <v>7</v>
      </c>
      <c r="E2128" s="33"/>
      <c r="F2128" s="30">
        <f t="shared" si="33"/>
        <v>7</v>
      </c>
    </row>
    <row r="2129" spans="1:6" s="28" customFormat="1" x14ac:dyDescent="0.2">
      <c r="A2129" s="43">
        <v>94513</v>
      </c>
      <c r="B2129" s="31" t="s">
        <v>2127</v>
      </c>
      <c r="C2129" s="30">
        <v>7.68</v>
      </c>
      <c r="D2129" s="32"/>
      <c r="E2129" s="33"/>
      <c r="F2129" s="30">
        <f t="shared" si="33"/>
        <v>7.68</v>
      </c>
    </row>
    <row r="2130" spans="1:6" s="28" customFormat="1" x14ac:dyDescent="0.2">
      <c r="A2130" s="43">
        <v>94514</v>
      </c>
      <c r="B2130" s="31" t="s">
        <v>2128</v>
      </c>
      <c r="C2130" s="30">
        <v>8.2899999999999991</v>
      </c>
      <c r="D2130" s="32"/>
      <c r="E2130" s="33"/>
      <c r="F2130" s="30">
        <f t="shared" si="33"/>
        <v>8.2899999999999991</v>
      </c>
    </row>
    <row r="2131" spans="1:6" s="6" customFormat="1" ht="15" x14ac:dyDescent="0.25">
      <c r="A2131" s="136">
        <v>9452</v>
      </c>
      <c r="B2131" s="29" t="s">
        <v>2129</v>
      </c>
      <c r="C2131" s="30"/>
      <c r="D2131" s="26"/>
      <c r="E2131" s="27"/>
      <c r="F2131" s="128"/>
    </row>
    <row r="2132" spans="1:6" s="28" customFormat="1" x14ac:dyDescent="0.2">
      <c r="A2132" s="43">
        <v>94522</v>
      </c>
      <c r="B2132" s="31" t="s">
        <v>2130</v>
      </c>
      <c r="C2132" s="30"/>
      <c r="D2132" s="32">
        <v>7</v>
      </c>
      <c r="E2132" s="33"/>
      <c r="F2132" s="30">
        <f t="shared" si="33"/>
        <v>7</v>
      </c>
    </row>
    <row r="2133" spans="1:6" s="6" customFormat="1" ht="15" x14ac:dyDescent="0.25">
      <c r="A2133" s="43">
        <v>94523</v>
      </c>
      <c r="B2133" s="31" t="s">
        <v>2131</v>
      </c>
      <c r="C2133" s="30">
        <v>7.68</v>
      </c>
      <c r="D2133" s="32"/>
      <c r="E2133" s="33"/>
      <c r="F2133" s="30">
        <f t="shared" si="33"/>
        <v>7.68</v>
      </c>
    </row>
    <row r="2134" spans="1:6" s="28" customFormat="1" ht="15" x14ac:dyDescent="0.25">
      <c r="A2134" s="136">
        <v>9453</v>
      </c>
      <c r="B2134" s="29" t="s">
        <v>2132</v>
      </c>
      <c r="C2134" s="30"/>
      <c r="D2134" s="26"/>
      <c r="E2134" s="27"/>
      <c r="F2134" s="128"/>
    </row>
    <row r="2135" spans="1:6" s="6" customFormat="1" ht="15" x14ac:dyDescent="0.25">
      <c r="A2135" s="43">
        <v>94532</v>
      </c>
      <c r="B2135" s="31" t="s">
        <v>2133</v>
      </c>
      <c r="C2135" s="30"/>
      <c r="D2135" s="32">
        <v>7</v>
      </c>
      <c r="E2135" s="33"/>
      <c r="F2135" s="30">
        <f t="shared" si="33"/>
        <v>7</v>
      </c>
    </row>
    <row r="2136" spans="1:6" s="6" customFormat="1" ht="15" x14ac:dyDescent="0.25">
      <c r="A2136" s="43">
        <v>94533</v>
      </c>
      <c r="B2136" s="31" t="s">
        <v>2134</v>
      </c>
      <c r="C2136" s="30">
        <v>7.68</v>
      </c>
      <c r="D2136" s="32"/>
      <c r="E2136" s="33"/>
      <c r="F2136" s="30">
        <f t="shared" si="33"/>
        <v>7.68</v>
      </c>
    </row>
    <row r="2137" spans="1:6" s="28" customFormat="1" x14ac:dyDescent="0.2">
      <c r="A2137" s="43">
        <v>94534</v>
      </c>
      <c r="B2137" s="31" t="s">
        <v>2135</v>
      </c>
      <c r="C2137" s="30">
        <v>8.2899999999999991</v>
      </c>
      <c r="D2137" s="32"/>
      <c r="E2137" s="33"/>
      <c r="F2137" s="30">
        <f t="shared" si="33"/>
        <v>8.2899999999999991</v>
      </c>
    </row>
    <row r="2138" spans="1:6" s="28" customFormat="1" ht="15" x14ac:dyDescent="0.25">
      <c r="A2138" s="136">
        <v>9458</v>
      </c>
      <c r="B2138" s="29" t="s">
        <v>2136</v>
      </c>
      <c r="C2138" s="30"/>
      <c r="D2138" s="26"/>
      <c r="E2138" s="27"/>
      <c r="F2138" s="128"/>
    </row>
    <row r="2139" spans="1:6" s="28" customFormat="1" x14ac:dyDescent="0.2">
      <c r="A2139" s="43">
        <v>94582</v>
      </c>
      <c r="B2139" s="31" t="s">
        <v>2137</v>
      </c>
      <c r="C2139" s="30"/>
      <c r="D2139" s="32">
        <v>7</v>
      </c>
      <c r="E2139" s="33"/>
      <c r="F2139" s="30">
        <f t="shared" si="33"/>
        <v>7</v>
      </c>
    </row>
    <row r="2140" spans="1:6" s="6" customFormat="1" ht="15" x14ac:dyDescent="0.25">
      <c r="A2140" s="136">
        <v>9459</v>
      </c>
      <c r="B2140" s="29" t="s">
        <v>2138</v>
      </c>
      <c r="C2140" s="30"/>
      <c r="D2140" s="26"/>
      <c r="E2140" s="27"/>
      <c r="F2140" s="128"/>
    </row>
    <row r="2141" spans="1:6" s="28" customFormat="1" x14ac:dyDescent="0.2">
      <c r="A2141" s="43">
        <v>94593</v>
      </c>
      <c r="B2141" s="31" t="s">
        <v>2138</v>
      </c>
      <c r="C2141" s="30">
        <v>7.68</v>
      </c>
      <c r="D2141" s="32"/>
      <c r="E2141" s="33"/>
      <c r="F2141" s="30">
        <f t="shared" si="33"/>
        <v>7.68</v>
      </c>
    </row>
    <row r="2142" spans="1:6" s="28" customFormat="1" ht="15" x14ac:dyDescent="0.25">
      <c r="A2142" s="136">
        <v>946</v>
      </c>
      <c r="B2142" s="29" t="s">
        <v>2139</v>
      </c>
      <c r="C2142" s="30"/>
      <c r="D2142" s="26"/>
      <c r="E2142" s="27"/>
      <c r="F2142" s="128"/>
    </row>
    <row r="2143" spans="1:6" s="6" customFormat="1" ht="15" x14ac:dyDescent="0.25">
      <c r="A2143" s="136">
        <v>9461</v>
      </c>
      <c r="B2143" s="29" t="s">
        <v>2140</v>
      </c>
      <c r="C2143" s="30"/>
      <c r="D2143" s="26"/>
      <c r="E2143" s="27"/>
      <c r="F2143" s="128"/>
    </row>
    <row r="2144" spans="1:6" s="28" customFormat="1" x14ac:dyDescent="0.2">
      <c r="A2144" s="43">
        <v>94612</v>
      </c>
      <c r="B2144" s="31" t="s">
        <v>2141</v>
      </c>
      <c r="C2144" s="30"/>
      <c r="D2144" s="32">
        <v>7</v>
      </c>
      <c r="E2144" s="33"/>
      <c r="F2144" s="30">
        <f t="shared" si="33"/>
        <v>7</v>
      </c>
    </row>
    <row r="2145" spans="1:6" s="6" customFormat="1" ht="15" x14ac:dyDescent="0.25">
      <c r="A2145" s="43">
        <v>94613</v>
      </c>
      <c r="B2145" s="31" t="s">
        <v>2142</v>
      </c>
      <c r="C2145" s="30">
        <v>7.68</v>
      </c>
      <c r="D2145" s="32"/>
      <c r="E2145" s="33"/>
      <c r="F2145" s="30">
        <f t="shared" si="33"/>
        <v>7.68</v>
      </c>
    </row>
    <row r="2146" spans="1:6" s="6" customFormat="1" ht="15" x14ac:dyDescent="0.25">
      <c r="A2146" s="43">
        <v>94614</v>
      </c>
      <c r="B2146" s="31" t="s">
        <v>2143</v>
      </c>
      <c r="C2146" s="30">
        <v>8.2899999999999991</v>
      </c>
      <c r="D2146" s="32"/>
      <c r="E2146" s="33"/>
      <c r="F2146" s="30">
        <f t="shared" si="33"/>
        <v>8.2899999999999991</v>
      </c>
    </row>
    <row r="2147" spans="1:6" s="28" customFormat="1" ht="15" x14ac:dyDescent="0.25">
      <c r="A2147" s="136">
        <v>9462</v>
      </c>
      <c r="B2147" s="29" t="s">
        <v>2144</v>
      </c>
      <c r="C2147" s="30"/>
      <c r="D2147" s="26"/>
      <c r="E2147" s="27"/>
      <c r="F2147" s="128"/>
    </row>
    <row r="2148" spans="1:6" s="6" customFormat="1" ht="15" x14ac:dyDescent="0.25">
      <c r="A2148" s="43">
        <v>94622</v>
      </c>
      <c r="B2148" s="31" t="s">
        <v>2145</v>
      </c>
      <c r="C2148" s="30"/>
      <c r="D2148" s="32">
        <v>7</v>
      </c>
      <c r="E2148" s="33"/>
      <c r="F2148" s="30">
        <f t="shared" si="33"/>
        <v>7</v>
      </c>
    </row>
    <row r="2149" spans="1:6" s="28" customFormat="1" x14ac:dyDescent="0.2">
      <c r="A2149" s="43">
        <v>94623</v>
      </c>
      <c r="B2149" s="31" t="s">
        <v>2146</v>
      </c>
      <c r="C2149" s="30">
        <v>7.68</v>
      </c>
      <c r="D2149" s="32"/>
      <c r="E2149" s="33"/>
      <c r="F2149" s="30">
        <f t="shared" si="33"/>
        <v>7.68</v>
      </c>
    </row>
    <row r="2150" spans="1:6" s="28" customFormat="1" ht="15" x14ac:dyDescent="0.25">
      <c r="A2150" s="136">
        <v>9469</v>
      </c>
      <c r="B2150" s="29" t="s">
        <v>2147</v>
      </c>
      <c r="C2150" s="30"/>
      <c r="D2150" s="26"/>
      <c r="E2150" s="27"/>
      <c r="F2150" s="128"/>
    </row>
    <row r="2151" spans="1:6" s="28" customFormat="1" x14ac:dyDescent="0.2">
      <c r="A2151" s="43">
        <v>94693</v>
      </c>
      <c r="B2151" s="31" t="s">
        <v>2147</v>
      </c>
      <c r="C2151" s="30">
        <v>7.68</v>
      </c>
      <c r="D2151" s="32"/>
      <c r="E2151" s="33"/>
      <c r="F2151" s="30">
        <f t="shared" si="33"/>
        <v>7.68</v>
      </c>
    </row>
    <row r="2152" spans="1:6" s="6" customFormat="1" ht="15" x14ac:dyDescent="0.25">
      <c r="A2152" s="136">
        <v>947</v>
      </c>
      <c r="B2152" s="29" t="s">
        <v>2148</v>
      </c>
      <c r="C2152" s="30"/>
      <c r="D2152" s="26"/>
      <c r="E2152" s="27"/>
      <c r="F2152" s="128"/>
    </row>
    <row r="2153" spans="1:6" s="28" customFormat="1" ht="15" x14ac:dyDescent="0.25">
      <c r="A2153" s="136">
        <v>9470</v>
      </c>
      <c r="B2153" s="29" t="s">
        <v>2149</v>
      </c>
      <c r="C2153" s="30"/>
      <c r="D2153" s="26"/>
      <c r="E2153" s="27"/>
      <c r="F2153" s="128"/>
    </row>
    <row r="2154" spans="1:6" s="6" customFormat="1" ht="15" x14ac:dyDescent="0.25">
      <c r="A2154" s="43">
        <v>94704</v>
      </c>
      <c r="B2154" s="31" t="s">
        <v>2150</v>
      </c>
      <c r="C2154" s="30">
        <v>8.2899999999999991</v>
      </c>
      <c r="D2154" s="32"/>
      <c r="E2154" s="33"/>
      <c r="F2154" s="30">
        <f t="shared" si="33"/>
        <v>8.2899999999999991</v>
      </c>
    </row>
    <row r="2155" spans="1:6" s="28" customFormat="1" ht="15" x14ac:dyDescent="0.25">
      <c r="A2155" s="136">
        <v>9471</v>
      </c>
      <c r="B2155" s="29" t="s">
        <v>2151</v>
      </c>
      <c r="C2155" s="30"/>
      <c r="D2155" s="26"/>
      <c r="E2155" s="27"/>
      <c r="F2155" s="128"/>
    </row>
    <row r="2156" spans="1:6" s="28" customFormat="1" x14ac:dyDescent="0.2">
      <c r="A2156" s="43">
        <v>94712</v>
      </c>
      <c r="B2156" s="31" t="s">
        <v>2152</v>
      </c>
      <c r="C2156" s="30"/>
      <c r="D2156" s="32">
        <v>7</v>
      </c>
      <c r="E2156" s="33"/>
      <c r="F2156" s="30">
        <f t="shared" si="33"/>
        <v>7</v>
      </c>
    </row>
    <row r="2157" spans="1:6" s="28" customFormat="1" x14ac:dyDescent="0.2">
      <c r="A2157" s="43">
        <v>94713</v>
      </c>
      <c r="B2157" s="31" t="s">
        <v>2153</v>
      </c>
      <c r="C2157" s="30">
        <v>7.68</v>
      </c>
      <c r="D2157" s="32"/>
      <c r="E2157" s="33"/>
      <c r="F2157" s="30">
        <f t="shared" si="33"/>
        <v>7.68</v>
      </c>
    </row>
    <row r="2158" spans="1:6" s="28" customFormat="1" x14ac:dyDescent="0.2">
      <c r="A2158" s="43">
        <v>94714</v>
      </c>
      <c r="B2158" s="31" t="s">
        <v>2154</v>
      </c>
      <c r="C2158" s="30">
        <v>8.2899999999999991</v>
      </c>
      <c r="D2158" s="32"/>
      <c r="E2158" s="33"/>
      <c r="F2158" s="30">
        <f t="shared" si="33"/>
        <v>8.2899999999999991</v>
      </c>
    </row>
    <row r="2159" spans="1:6" s="28" customFormat="1" ht="15" x14ac:dyDescent="0.25">
      <c r="A2159" s="136">
        <v>9472</v>
      </c>
      <c r="B2159" s="29" t="s">
        <v>2155</v>
      </c>
      <c r="C2159" s="30"/>
      <c r="D2159" s="26"/>
      <c r="E2159" s="27"/>
      <c r="F2159" s="128"/>
    </row>
    <row r="2160" spans="1:6" s="28" customFormat="1" x14ac:dyDescent="0.2">
      <c r="A2160" s="43">
        <v>94724</v>
      </c>
      <c r="B2160" s="31" t="s">
        <v>2156</v>
      </c>
      <c r="C2160" s="30">
        <v>8.2899999999999991</v>
      </c>
      <c r="D2160" s="32"/>
      <c r="E2160" s="33"/>
      <c r="F2160" s="30">
        <f t="shared" si="33"/>
        <v>8.2899999999999991</v>
      </c>
    </row>
    <row r="2161" spans="1:8" s="28" customFormat="1" ht="15" x14ac:dyDescent="0.25">
      <c r="A2161" s="136">
        <v>9479</v>
      </c>
      <c r="B2161" s="29" t="s">
        <v>2157</v>
      </c>
      <c r="C2161" s="30"/>
      <c r="D2161" s="26"/>
      <c r="E2161" s="27"/>
      <c r="F2161" s="128"/>
    </row>
    <row r="2162" spans="1:8" s="28" customFormat="1" x14ac:dyDescent="0.2">
      <c r="A2162" s="43">
        <v>94794</v>
      </c>
      <c r="B2162" s="31" t="s">
        <v>2157</v>
      </c>
      <c r="C2162" s="30">
        <v>8.2899999999999991</v>
      </c>
      <c r="D2162" s="32"/>
      <c r="E2162" s="33"/>
      <c r="F2162" s="30">
        <f t="shared" si="33"/>
        <v>8.2899999999999991</v>
      </c>
    </row>
    <row r="2163" spans="1:8" s="28" customFormat="1" x14ac:dyDescent="0.2">
      <c r="A2163" s="57"/>
      <c r="B2163" s="31"/>
      <c r="C2163" s="44"/>
      <c r="D2163" s="32"/>
      <c r="E2163" s="33"/>
      <c r="F2163" s="128"/>
    </row>
    <row r="2164" spans="1:8" s="28" customFormat="1" x14ac:dyDescent="0.2">
      <c r="A2164" s="58" t="s">
        <v>2158</v>
      </c>
      <c r="B2164" s="45"/>
      <c r="C2164" s="46"/>
      <c r="D2164" s="47"/>
      <c r="E2164" s="33"/>
      <c r="F2164" s="128"/>
    </row>
    <row r="2165" spans="1:8" s="28" customFormat="1" x14ac:dyDescent="0.2">
      <c r="A2165" s="59"/>
      <c r="B2165" s="31"/>
      <c r="C2165" s="44"/>
      <c r="D2165" s="32"/>
      <c r="E2165" s="33"/>
      <c r="F2165" s="128"/>
    </row>
    <row r="2166" spans="1:8" s="28" customFormat="1" ht="22.5" x14ac:dyDescent="0.2">
      <c r="A2166" s="139" t="s">
        <v>2326</v>
      </c>
      <c r="B2166" s="31" t="s">
        <v>2327</v>
      </c>
      <c r="C2166" s="44">
        <v>15.63</v>
      </c>
      <c r="D2166" s="32"/>
      <c r="E2166" s="33"/>
      <c r="F2166" s="30">
        <f t="shared" si="33"/>
        <v>15.63</v>
      </c>
    </row>
    <row r="2167" spans="1:8" s="28" customFormat="1" ht="22.5" x14ac:dyDescent="0.2">
      <c r="A2167" s="139" t="s">
        <v>2328</v>
      </c>
      <c r="B2167" s="31" t="s">
        <v>2329</v>
      </c>
      <c r="C2167" s="44">
        <v>16.649999999999999</v>
      </c>
      <c r="D2167" s="32"/>
      <c r="E2167" s="33"/>
      <c r="F2167" s="30">
        <f t="shared" si="33"/>
        <v>16.649999999999999</v>
      </c>
    </row>
    <row r="2168" spans="1:8" s="28" customFormat="1" x14ac:dyDescent="0.2">
      <c r="A2168" s="139"/>
      <c r="B2168" s="31"/>
      <c r="C2168" s="44"/>
      <c r="D2168" s="32"/>
      <c r="E2168" s="33"/>
      <c r="F2168" s="128"/>
    </row>
    <row r="2169" spans="1:8" s="28" customFormat="1" x14ac:dyDescent="0.2">
      <c r="A2169" s="139"/>
      <c r="B2169" s="31"/>
      <c r="C2169" s="44"/>
      <c r="D2169" s="32"/>
      <c r="E2169" s="33"/>
      <c r="F2169" s="128"/>
    </row>
    <row r="2170" spans="1:8" s="28" customFormat="1" x14ac:dyDescent="0.2">
      <c r="A2170" s="139"/>
      <c r="B2170" s="31"/>
      <c r="C2170" s="44"/>
      <c r="D2170" s="32"/>
      <c r="E2170" s="33"/>
      <c r="F2170" s="128"/>
      <c r="G2170" s="48"/>
      <c r="H2170" s="49"/>
    </row>
    <row r="2171" spans="1:8" s="28" customFormat="1" x14ac:dyDescent="0.2">
      <c r="A2171" s="139"/>
      <c r="B2171" s="31"/>
      <c r="C2171" s="44"/>
      <c r="D2171" s="32"/>
      <c r="E2171" s="33"/>
      <c r="F2171" s="128"/>
      <c r="G2171" s="48"/>
      <c r="H2171" s="49"/>
    </row>
    <row r="2172" spans="1:8" s="28" customFormat="1" x14ac:dyDescent="0.2">
      <c r="A2172" s="139"/>
      <c r="B2172" s="31"/>
      <c r="C2172" s="44"/>
      <c r="D2172" s="32"/>
      <c r="E2172" s="33"/>
      <c r="F2172" s="128"/>
      <c r="G2172" s="50"/>
      <c r="H2172" s="49"/>
    </row>
    <row r="2173" spans="1:8" s="28" customFormat="1" x14ac:dyDescent="0.2">
      <c r="A2173" s="136">
        <v>2442</v>
      </c>
      <c r="B2173" s="29" t="s">
        <v>2159</v>
      </c>
      <c r="C2173" s="30"/>
      <c r="D2173" s="32"/>
      <c r="E2173" s="33"/>
      <c r="F2173" s="128"/>
      <c r="G2173" s="48"/>
      <c r="H2173" s="49"/>
    </row>
    <row r="2174" spans="1:8" s="28" customFormat="1" x14ac:dyDescent="0.2">
      <c r="A2174" s="60">
        <v>24422</v>
      </c>
      <c r="B2174" s="31" t="s">
        <v>2160</v>
      </c>
      <c r="C2174" s="30">
        <v>9.41</v>
      </c>
      <c r="D2174" s="32"/>
      <c r="E2174" s="33"/>
      <c r="F2174" s="30">
        <f t="shared" si="33"/>
        <v>9.41</v>
      </c>
      <c r="G2174" s="48"/>
      <c r="H2174" s="49"/>
    </row>
    <row r="2175" spans="1:8" s="28" customFormat="1" x14ac:dyDescent="0.2">
      <c r="A2175" s="60" t="s">
        <v>2161</v>
      </c>
      <c r="B2175" s="31" t="s">
        <v>2162</v>
      </c>
      <c r="C2175" s="30">
        <v>14.1</v>
      </c>
      <c r="D2175" s="32"/>
      <c r="E2175" s="33"/>
      <c r="F2175" s="30">
        <f t="shared" si="33"/>
        <v>14.1</v>
      </c>
      <c r="G2175" s="48"/>
      <c r="H2175" s="49"/>
    </row>
    <row r="2176" spans="1:8" s="28" customFormat="1" x14ac:dyDescent="0.2">
      <c r="A2176" s="60" t="s">
        <v>2163</v>
      </c>
      <c r="B2176" s="31" t="s">
        <v>2296</v>
      </c>
      <c r="C2176" s="30">
        <v>15.62</v>
      </c>
      <c r="D2176" s="32"/>
      <c r="E2176" s="33"/>
      <c r="F2176" s="30">
        <f t="shared" si="33"/>
        <v>15.62</v>
      </c>
      <c r="G2176" s="48"/>
      <c r="H2176" s="49"/>
    </row>
    <row r="2177" spans="1:8" s="28" customFormat="1" x14ac:dyDescent="0.2">
      <c r="A2177" s="60" t="s">
        <v>2164</v>
      </c>
      <c r="B2177" s="31" t="s">
        <v>2165</v>
      </c>
      <c r="C2177" s="30">
        <v>17.27</v>
      </c>
      <c r="D2177" s="32"/>
      <c r="E2177" s="121"/>
      <c r="F2177" s="30">
        <f t="shared" si="33"/>
        <v>17.27</v>
      </c>
      <c r="G2177" s="50"/>
      <c r="H2177" s="49"/>
    </row>
    <row r="2178" spans="1:8" s="28" customFormat="1" ht="22.5" x14ac:dyDescent="0.2">
      <c r="A2178" s="60" t="s">
        <v>2166</v>
      </c>
      <c r="B2178" s="31" t="s">
        <v>2167</v>
      </c>
      <c r="C2178" s="30">
        <v>19.190000000000001</v>
      </c>
      <c r="D2178" s="32"/>
      <c r="E2178" s="122"/>
      <c r="F2178" s="30">
        <f t="shared" si="33"/>
        <v>19.190000000000001</v>
      </c>
      <c r="G2178" s="48"/>
      <c r="H2178" s="49"/>
    </row>
    <row r="2179" spans="1:8" s="28" customFormat="1" ht="22.5" x14ac:dyDescent="0.2">
      <c r="A2179" s="60" t="s">
        <v>2168</v>
      </c>
      <c r="B2179" s="31" t="s">
        <v>2169</v>
      </c>
      <c r="C2179" s="30">
        <v>19.37</v>
      </c>
      <c r="D2179" s="32"/>
      <c r="E2179" s="123"/>
      <c r="F2179" s="30">
        <f t="shared" si="33"/>
        <v>19.37</v>
      </c>
    </row>
    <row r="2180" spans="1:8" s="28" customFormat="1" x14ac:dyDescent="0.2">
      <c r="A2180" s="60" t="s">
        <v>2170</v>
      </c>
      <c r="B2180" s="31" t="s">
        <v>2171</v>
      </c>
      <c r="C2180" s="30"/>
      <c r="D2180" s="32">
        <v>7</v>
      </c>
      <c r="E2180" s="124"/>
      <c r="F2180" s="30">
        <f t="shared" si="33"/>
        <v>7</v>
      </c>
    </row>
    <row r="2181" spans="1:8" s="28" customFormat="1" ht="22.5" x14ac:dyDescent="0.2">
      <c r="A2181" s="60" t="s">
        <v>2172</v>
      </c>
      <c r="B2181" s="31" t="s">
        <v>2173</v>
      </c>
      <c r="C2181" s="30">
        <v>17.39</v>
      </c>
      <c r="D2181" s="32"/>
      <c r="E2181" s="125"/>
      <c r="F2181" s="30">
        <f t="shared" si="33"/>
        <v>17.39</v>
      </c>
    </row>
    <row r="2182" spans="1:8" s="28" customFormat="1" ht="22.5" x14ac:dyDescent="0.2">
      <c r="A2182" s="60" t="s">
        <v>2174</v>
      </c>
      <c r="B2182" s="31" t="s">
        <v>2175</v>
      </c>
      <c r="C2182" s="30">
        <v>21.55</v>
      </c>
      <c r="D2182" s="32"/>
      <c r="E2182" s="125"/>
      <c r="F2182" s="30">
        <f t="shared" si="33"/>
        <v>21.55</v>
      </c>
    </row>
    <row r="2183" spans="1:8" s="6" customFormat="1" ht="22.5" x14ac:dyDescent="0.25">
      <c r="A2183" s="60" t="s">
        <v>2176</v>
      </c>
      <c r="B2183" s="31" t="s">
        <v>2177</v>
      </c>
      <c r="C2183" s="30">
        <v>17.41</v>
      </c>
      <c r="D2183" s="32"/>
      <c r="E2183" s="125"/>
      <c r="F2183" s="30">
        <f t="shared" si="33"/>
        <v>17.41</v>
      </c>
    </row>
    <row r="2184" spans="1:8" s="28" customFormat="1" x14ac:dyDescent="0.2">
      <c r="A2184" s="60" t="s">
        <v>2178</v>
      </c>
      <c r="B2184" s="31" t="s">
        <v>2179</v>
      </c>
      <c r="C2184" s="30">
        <v>14.73</v>
      </c>
      <c r="D2184" s="32"/>
      <c r="E2184" s="126"/>
      <c r="F2184" s="30">
        <f t="shared" si="33"/>
        <v>14.73</v>
      </c>
    </row>
    <row r="2185" spans="1:8" s="28" customFormat="1" ht="22.5" x14ac:dyDescent="0.2">
      <c r="A2185" s="60" t="s">
        <v>2180</v>
      </c>
      <c r="B2185" s="31" t="s">
        <v>2181</v>
      </c>
      <c r="C2185" s="30">
        <v>13.86</v>
      </c>
      <c r="D2185" s="32"/>
      <c r="E2185" s="124"/>
      <c r="F2185" s="30">
        <f t="shared" si="33"/>
        <v>13.86</v>
      </c>
    </row>
    <row r="2186" spans="1:8" s="28" customFormat="1" x14ac:dyDescent="0.2">
      <c r="A2186" s="43">
        <v>24423</v>
      </c>
      <c r="B2186" s="31" t="s">
        <v>2182</v>
      </c>
      <c r="C2186" s="30">
        <v>16.55</v>
      </c>
      <c r="D2186" s="32"/>
      <c r="E2186" s="33"/>
      <c r="F2186" s="30">
        <f t="shared" si="33"/>
        <v>16.55</v>
      </c>
    </row>
    <row r="2187" spans="1:8" s="28" customFormat="1" x14ac:dyDescent="0.2">
      <c r="A2187" s="43">
        <v>24424</v>
      </c>
      <c r="B2187" s="31" t="s">
        <v>2183</v>
      </c>
      <c r="C2187" s="30">
        <v>16.55</v>
      </c>
      <c r="D2187" s="32"/>
      <c r="E2187" s="33"/>
      <c r="F2187" s="30">
        <f t="shared" ref="F2187:F2250" si="34">C2187+D2187</f>
        <v>16.55</v>
      </c>
    </row>
    <row r="2188" spans="1:8" s="28" customFormat="1" x14ac:dyDescent="0.2">
      <c r="A2188" s="60"/>
      <c r="B2188" s="31"/>
      <c r="C2188" s="30"/>
      <c r="D2188" s="32"/>
      <c r="E2188" s="33"/>
      <c r="F2188" s="128"/>
    </row>
    <row r="2189" spans="1:8" s="28" customFormat="1" x14ac:dyDescent="0.2">
      <c r="A2189" s="134"/>
      <c r="B2189" s="29" t="s">
        <v>2184</v>
      </c>
      <c r="C2189" s="30"/>
      <c r="D2189" s="32"/>
      <c r="E2189" s="51"/>
      <c r="F2189" s="128"/>
    </row>
    <row r="2190" spans="1:8" s="28" customFormat="1" x14ac:dyDescent="0.2">
      <c r="A2190" s="134"/>
      <c r="B2190" s="29" t="s">
        <v>2185</v>
      </c>
      <c r="C2190" s="30"/>
      <c r="D2190" s="26"/>
      <c r="E2190" s="52"/>
      <c r="F2190" s="128"/>
    </row>
    <row r="2191" spans="1:8" s="28" customFormat="1" x14ac:dyDescent="0.2">
      <c r="A2191" s="60" t="s">
        <v>2186</v>
      </c>
      <c r="B2191" s="31" t="s">
        <v>2187</v>
      </c>
      <c r="C2191" s="30">
        <v>42.41</v>
      </c>
      <c r="D2191" s="32"/>
      <c r="E2191" s="53">
        <v>20</v>
      </c>
      <c r="F2191" s="30">
        <f t="shared" si="34"/>
        <v>42.41</v>
      </c>
    </row>
    <row r="2192" spans="1:8" s="28" customFormat="1" x14ac:dyDescent="0.2">
      <c r="A2192" s="60" t="s">
        <v>2188</v>
      </c>
      <c r="B2192" s="31" t="s">
        <v>2189</v>
      </c>
      <c r="C2192" s="30">
        <v>25.95</v>
      </c>
      <c r="D2192" s="32"/>
      <c r="E2192" s="53">
        <v>124</v>
      </c>
      <c r="F2192" s="30">
        <f t="shared" si="34"/>
        <v>25.95</v>
      </c>
    </row>
    <row r="2193" spans="1:6" s="28" customFormat="1" x14ac:dyDescent="0.2">
      <c r="A2193" s="60" t="s">
        <v>2190</v>
      </c>
      <c r="B2193" s="31" t="s">
        <v>2191</v>
      </c>
      <c r="C2193" s="30">
        <v>31.14</v>
      </c>
      <c r="D2193" s="32"/>
      <c r="E2193" s="53">
        <v>128</v>
      </c>
      <c r="F2193" s="30">
        <f t="shared" si="34"/>
        <v>31.14</v>
      </c>
    </row>
    <row r="2194" spans="1:6" s="28" customFormat="1" x14ac:dyDescent="0.2">
      <c r="A2194" s="60" t="s">
        <v>2192</v>
      </c>
      <c r="B2194" s="31" t="s">
        <v>2193</v>
      </c>
      <c r="C2194" s="30">
        <v>32.67</v>
      </c>
      <c r="D2194" s="32"/>
      <c r="E2194" s="53">
        <v>20</v>
      </c>
      <c r="F2194" s="30">
        <f t="shared" si="34"/>
        <v>32.67</v>
      </c>
    </row>
    <row r="2195" spans="1:6" s="28" customFormat="1" x14ac:dyDescent="0.2">
      <c r="A2195" s="60" t="s">
        <v>2194</v>
      </c>
      <c r="B2195" s="31" t="s">
        <v>2195</v>
      </c>
      <c r="C2195" s="30">
        <v>25.54</v>
      </c>
      <c r="D2195" s="32"/>
      <c r="E2195" s="53">
        <v>142</v>
      </c>
      <c r="F2195" s="30">
        <f t="shared" si="34"/>
        <v>25.54</v>
      </c>
    </row>
    <row r="2196" spans="1:6" s="28" customFormat="1" x14ac:dyDescent="0.2">
      <c r="A2196" s="60" t="s">
        <v>2196</v>
      </c>
      <c r="B2196" s="31" t="s">
        <v>2197</v>
      </c>
      <c r="C2196" s="30">
        <v>26.14</v>
      </c>
      <c r="D2196" s="32"/>
      <c r="E2196" s="53">
        <v>129</v>
      </c>
      <c r="F2196" s="30">
        <f t="shared" si="34"/>
        <v>26.14</v>
      </c>
    </row>
    <row r="2197" spans="1:6" s="28" customFormat="1" x14ac:dyDescent="0.2">
      <c r="A2197" s="60" t="s">
        <v>2198</v>
      </c>
      <c r="B2197" s="31" t="s">
        <v>2199</v>
      </c>
      <c r="C2197" s="30">
        <v>34.46</v>
      </c>
      <c r="D2197" s="32"/>
      <c r="E2197" s="53">
        <v>161</v>
      </c>
      <c r="F2197" s="30">
        <f t="shared" si="34"/>
        <v>34.46</v>
      </c>
    </row>
    <row r="2198" spans="1:6" s="28" customFormat="1" x14ac:dyDescent="0.2">
      <c r="A2198" s="60"/>
      <c r="B2198" s="31"/>
      <c r="C2198" s="30"/>
      <c r="D2198" s="32"/>
      <c r="E2198" s="53"/>
      <c r="F2198" s="128"/>
    </row>
    <row r="2199" spans="1:6" s="28" customFormat="1" x14ac:dyDescent="0.2">
      <c r="A2199" s="60" t="s">
        <v>2330</v>
      </c>
      <c r="B2199" s="31" t="s">
        <v>2331</v>
      </c>
      <c r="C2199" s="30"/>
      <c r="D2199" s="32">
        <v>7</v>
      </c>
      <c r="E2199" s="53">
        <v>225</v>
      </c>
      <c r="F2199" s="30">
        <f t="shared" si="34"/>
        <v>7</v>
      </c>
    </row>
    <row r="2200" spans="1:6" s="28" customFormat="1" x14ac:dyDescent="0.2">
      <c r="A2200" s="60" t="s">
        <v>2332</v>
      </c>
      <c r="B2200" s="31" t="s">
        <v>2333</v>
      </c>
      <c r="C2200" s="30"/>
      <c r="D2200" s="32">
        <v>7</v>
      </c>
      <c r="E2200" s="53">
        <v>121</v>
      </c>
      <c r="F2200" s="30">
        <f t="shared" si="34"/>
        <v>7</v>
      </c>
    </row>
    <row r="2201" spans="1:6" s="28" customFormat="1" x14ac:dyDescent="0.2">
      <c r="A2201" s="60" t="s">
        <v>2200</v>
      </c>
      <c r="B2201" s="31" t="s">
        <v>2201</v>
      </c>
      <c r="C2201" s="30">
        <v>33.97</v>
      </c>
      <c r="D2201" s="32"/>
      <c r="E2201" s="53">
        <v>278</v>
      </c>
      <c r="F2201" s="30">
        <f t="shared" si="34"/>
        <v>33.97</v>
      </c>
    </row>
    <row r="2202" spans="1:6" s="28" customFormat="1" x14ac:dyDescent="0.2">
      <c r="A2202" s="60" t="s">
        <v>2202</v>
      </c>
      <c r="B2202" s="31" t="s">
        <v>2203</v>
      </c>
      <c r="C2202" s="30">
        <v>35.81</v>
      </c>
      <c r="D2202" s="32"/>
      <c r="E2202" s="53">
        <v>210</v>
      </c>
      <c r="F2202" s="30">
        <f t="shared" si="34"/>
        <v>35.81</v>
      </c>
    </row>
    <row r="2203" spans="1:6" s="28" customFormat="1" x14ac:dyDescent="0.2">
      <c r="A2203" s="60" t="s">
        <v>2204</v>
      </c>
      <c r="B2203" s="31" t="s">
        <v>2205</v>
      </c>
      <c r="C2203" s="30"/>
      <c r="D2203" s="32">
        <v>7</v>
      </c>
      <c r="E2203" s="53">
        <v>265</v>
      </c>
      <c r="F2203" s="30">
        <f t="shared" si="34"/>
        <v>7</v>
      </c>
    </row>
    <row r="2204" spans="1:6" s="28" customFormat="1" x14ac:dyDescent="0.2">
      <c r="A2204" s="60" t="s">
        <v>2206</v>
      </c>
      <c r="B2204" s="31" t="s">
        <v>2207</v>
      </c>
      <c r="C2204" s="30">
        <v>30.11</v>
      </c>
      <c r="D2204" s="32"/>
      <c r="E2204" s="53">
        <v>197</v>
      </c>
      <c r="F2204" s="30">
        <f t="shared" si="34"/>
        <v>30.11</v>
      </c>
    </row>
    <row r="2205" spans="1:6" s="28" customFormat="1" x14ac:dyDescent="0.2">
      <c r="A2205" s="60" t="s">
        <v>2208</v>
      </c>
      <c r="B2205" s="31" t="s">
        <v>2209</v>
      </c>
      <c r="C2205" s="30">
        <v>37.520000000000003</v>
      </c>
      <c r="D2205" s="32"/>
      <c r="E2205" s="53">
        <v>156</v>
      </c>
      <c r="F2205" s="30">
        <f t="shared" si="34"/>
        <v>37.520000000000003</v>
      </c>
    </row>
    <row r="2206" spans="1:6" s="28" customFormat="1" x14ac:dyDescent="0.2">
      <c r="A2206" s="60" t="s">
        <v>2210</v>
      </c>
      <c r="B2206" s="31" t="s">
        <v>2211</v>
      </c>
      <c r="C2206" s="30">
        <v>38.36</v>
      </c>
      <c r="D2206" s="32"/>
      <c r="E2206" s="53">
        <v>108</v>
      </c>
      <c r="F2206" s="30">
        <f t="shared" si="34"/>
        <v>38.36</v>
      </c>
    </row>
    <row r="2207" spans="1:6" s="28" customFormat="1" x14ac:dyDescent="0.2">
      <c r="A2207" s="60" t="s">
        <v>2212</v>
      </c>
      <c r="B2207" s="31" t="s">
        <v>2213</v>
      </c>
      <c r="C2207" s="30">
        <v>57.65</v>
      </c>
      <c r="D2207" s="32"/>
      <c r="E2207" s="53">
        <v>36</v>
      </c>
      <c r="F2207" s="30">
        <f t="shared" si="34"/>
        <v>57.65</v>
      </c>
    </row>
    <row r="2208" spans="1:6" s="28" customFormat="1" ht="22.5" x14ac:dyDescent="0.2">
      <c r="A2208" s="60" t="s">
        <v>2214</v>
      </c>
      <c r="B2208" s="31" t="s">
        <v>2215</v>
      </c>
      <c r="C2208" s="30">
        <v>38.44</v>
      </c>
      <c r="D2208" s="32"/>
      <c r="E2208" s="53">
        <v>298</v>
      </c>
      <c r="F2208" s="30">
        <f t="shared" si="34"/>
        <v>38.44</v>
      </c>
    </row>
    <row r="2209" spans="1:6" s="28" customFormat="1" ht="22.5" x14ac:dyDescent="0.2">
      <c r="A2209" s="60" t="s">
        <v>2216</v>
      </c>
      <c r="B2209" s="31" t="s">
        <v>2217</v>
      </c>
      <c r="C2209" s="30">
        <v>41.21</v>
      </c>
      <c r="D2209" s="32"/>
      <c r="E2209" s="53">
        <v>230</v>
      </c>
      <c r="F2209" s="30">
        <f t="shared" si="34"/>
        <v>41.21</v>
      </c>
    </row>
    <row r="2210" spans="1:6" s="28" customFormat="1" ht="22.5" x14ac:dyDescent="0.2">
      <c r="A2210" s="60" t="s">
        <v>2218</v>
      </c>
      <c r="B2210" s="31" t="s">
        <v>2219</v>
      </c>
      <c r="C2210" s="30"/>
      <c r="D2210" s="32">
        <v>7</v>
      </c>
      <c r="E2210" s="53">
        <v>285</v>
      </c>
      <c r="F2210" s="30">
        <f t="shared" si="34"/>
        <v>7</v>
      </c>
    </row>
    <row r="2211" spans="1:6" s="28" customFormat="1" ht="22.5" x14ac:dyDescent="0.2">
      <c r="A2211" s="60" t="s">
        <v>2220</v>
      </c>
      <c r="B2211" s="31" t="s">
        <v>2221</v>
      </c>
      <c r="C2211" s="30"/>
      <c r="D2211" s="32">
        <v>7</v>
      </c>
      <c r="E2211" s="53">
        <v>217</v>
      </c>
      <c r="F2211" s="30">
        <f t="shared" si="34"/>
        <v>7</v>
      </c>
    </row>
    <row r="2212" spans="1:6" s="28" customFormat="1" ht="22.5" x14ac:dyDescent="0.2">
      <c r="A2212" s="60" t="s">
        <v>2222</v>
      </c>
      <c r="B2212" s="31" t="s">
        <v>2223</v>
      </c>
      <c r="C2212" s="30"/>
      <c r="D2212" s="32">
        <v>7</v>
      </c>
      <c r="E2212" s="53">
        <v>176</v>
      </c>
      <c r="F2212" s="30">
        <f t="shared" si="34"/>
        <v>7</v>
      </c>
    </row>
    <row r="2213" spans="1:6" s="28" customFormat="1" ht="22.5" x14ac:dyDescent="0.2">
      <c r="A2213" s="60" t="s">
        <v>2224</v>
      </c>
      <c r="B2213" s="31" t="s">
        <v>2225</v>
      </c>
      <c r="C2213" s="30">
        <v>45.61</v>
      </c>
      <c r="D2213" s="32"/>
      <c r="E2213" s="53">
        <v>128</v>
      </c>
      <c r="F2213" s="30">
        <f t="shared" si="34"/>
        <v>45.61</v>
      </c>
    </row>
    <row r="2214" spans="1:6" s="28" customFormat="1" x14ac:dyDescent="0.2">
      <c r="A2214" s="60" t="s">
        <v>2226</v>
      </c>
      <c r="B2214" s="31" t="s">
        <v>2227</v>
      </c>
      <c r="C2214" s="30"/>
      <c r="D2214" s="32">
        <v>7</v>
      </c>
      <c r="E2214" s="53">
        <v>156</v>
      </c>
      <c r="F2214" s="30">
        <f t="shared" si="34"/>
        <v>7</v>
      </c>
    </row>
    <row r="2215" spans="1:6" s="28" customFormat="1" x14ac:dyDescent="0.2">
      <c r="A2215" s="60"/>
      <c r="B2215" s="31"/>
      <c r="C2215" s="30"/>
      <c r="D2215" s="32"/>
      <c r="E2215" s="53"/>
      <c r="F2215" s="128"/>
    </row>
    <row r="2216" spans="1:6" s="28" customFormat="1" x14ac:dyDescent="0.2">
      <c r="A2216" s="60" t="s">
        <v>2228</v>
      </c>
      <c r="B2216" s="31" t="s">
        <v>2229</v>
      </c>
      <c r="C2216" s="30">
        <v>26.11</v>
      </c>
      <c r="D2216" s="32"/>
      <c r="E2216" s="53">
        <v>86</v>
      </c>
      <c r="F2216" s="30">
        <f t="shared" si="34"/>
        <v>26.11</v>
      </c>
    </row>
    <row r="2217" spans="1:6" s="28" customFormat="1" x14ac:dyDescent="0.2">
      <c r="A2217" s="60"/>
      <c r="B2217" s="31"/>
      <c r="C2217" s="30"/>
      <c r="D2217" s="32"/>
      <c r="E2217" s="53"/>
      <c r="F2217" s="128"/>
    </row>
    <row r="2218" spans="1:6" s="28" customFormat="1" x14ac:dyDescent="0.2">
      <c r="A2218" s="60"/>
      <c r="B2218" s="29" t="s">
        <v>2230</v>
      </c>
      <c r="C2218" s="30"/>
      <c r="D2218" s="32"/>
      <c r="E2218" s="53"/>
      <c r="F2218" s="128"/>
    </row>
    <row r="2219" spans="1:6" s="28" customFormat="1" ht="22.5" x14ac:dyDescent="0.2">
      <c r="A2219" s="60" t="s">
        <v>2231</v>
      </c>
      <c r="B2219" s="31" t="s">
        <v>2232</v>
      </c>
      <c r="C2219" s="30">
        <v>14.9</v>
      </c>
      <c r="D2219" s="32"/>
      <c r="E2219" s="53">
        <v>194</v>
      </c>
      <c r="F2219" s="30">
        <f t="shared" si="34"/>
        <v>14.9</v>
      </c>
    </row>
    <row r="2220" spans="1:6" s="6" customFormat="1" ht="22.5" x14ac:dyDescent="0.25">
      <c r="A2220" s="60" t="s">
        <v>2233</v>
      </c>
      <c r="B2220" s="31" t="s">
        <v>2234</v>
      </c>
      <c r="C2220" s="30">
        <v>14.9</v>
      </c>
      <c r="D2220" s="32"/>
      <c r="E2220" s="53">
        <v>194</v>
      </c>
      <c r="F2220" s="30">
        <f t="shared" si="34"/>
        <v>14.9</v>
      </c>
    </row>
    <row r="2221" spans="1:6" s="28" customFormat="1" ht="22.5" x14ac:dyDescent="0.2">
      <c r="A2221" s="60" t="s">
        <v>2235</v>
      </c>
      <c r="B2221" s="31" t="s">
        <v>2236</v>
      </c>
      <c r="C2221" s="30">
        <v>21.64</v>
      </c>
      <c r="D2221" s="32"/>
      <c r="E2221" s="53">
        <v>50</v>
      </c>
      <c r="F2221" s="30">
        <f t="shared" si="34"/>
        <v>21.64</v>
      </c>
    </row>
    <row r="2222" spans="1:6" s="28" customFormat="1" ht="22.5" x14ac:dyDescent="0.2">
      <c r="A2222" s="60" t="s">
        <v>2237</v>
      </c>
      <c r="B2222" s="31" t="s">
        <v>2238</v>
      </c>
      <c r="C2222" s="30">
        <v>21.1</v>
      </c>
      <c r="D2222" s="32"/>
      <c r="E2222" s="53">
        <v>50</v>
      </c>
      <c r="F2222" s="30">
        <f t="shared" si="34"/>
        <v>21.1</v>
      </c>
    </row>
    <row r="2223" spans="1:6" s="28" customFormat="1" ht="22.5" x14ac:dyDescent="0.2">
      <c r="A2223" s="60" t="s">
        <v>2239</v>
      </c>
      <c r="B2223" s="31" t="s">
        <v>2240</v>
      </c>
      <c r="C2223" s="30">
        <v>10.79</v>
      </c>
      <c r="D2223" s="32"/>
      <c r="E2223" s="53">
        <v>50</v>
      </c>
      <c r="F2223" s="30">
        <f t="shared" si="34"/>
        <v>10.79</v>
      </c>
    </row>
    <row r="2224" spans="1:6" s="28" customFormat="1" ht="22.5" x14ac:dyDescent="0.2">
      <c r="A2224" s="60" t="s">
        <v>2241</v>
      </c>
      <c r="B2224" s="31" t="s">
        <v>2242</v>
      </c>
      <c r="C2224" s="30">
        <v>10.77</v>
      </c>
      <c r="D2224" s="32"/>
      <c r="E2224" s="53">
        <v>50</v>
      </c>
      <c r="F2224" s="30">
        <f t="shared" si="34"/>
        <v>10.77</v>
      </c>
    </row>
    <row r="2225" spans="1:6" s="28" customFormat="1" ht="22.5" x14ac:dyDescent="0.2">
      <c r="A2225" s="60" t="s">
        <v>2243</v>
      </c>
      <c r="B2225" s="31" t="s">
        <v>2244</v>
      </c>
      <c r="C2225" s="30">
        <v>10.43</v>
      </c>
      <c r="D2225" s="32"/>
      <c r="E2225" s="53">
        <v>10</v>
      </c>
      <c r="F2225" s="30">
        <f t="shared" si="34"/>
        <v>10.43</v>
      </c>
    </row>
    <row r="2226" spans="1:6" s="28" customFormat="1" ht="22.5" x14ac:dyDescent="0.2">
      <c r="A2226" s="60" t="s">
        <v>2245</v>
      </c>
      <c r="B2226" s="31" t="s">
        <v>2246</v>
      </c>
      <c r="C2226" s="30">
        <v>10.31</v>
      </c>
      <c r="D2226" s="32"/>
      <c r="E2226" s="53">
        <v>10</v>
      </c>
      <c r="F2226" s="30">
        <f t="shared" si="34"/>
        <v>10.31</v>
      </c>
    </row>
    <row r="2227" spans="1:6" s="6" customFormat="1" ht="15" x14ac:dyDescent="0.25">
      <c r="A2227" s="60"/>
      <c r="B2227" s="31"/>
      <c r="C2227" s="30"/>
      <c r="D2227" s="32"/>
      <c r="E2227" s="54"/>
      <c r="F2227" s="128"/>
    </row>
    <row r="2228" spans="1:6" s="28" customFormat="1" x14ac:dyDescent="0.2">
      <c r="A2228" s="60"/>
      <c r="B2228" s="29" t="s">
        <v>2247</v>
      </c>
      <c r="C2228" s="30"/>
      <c r="D2228" s="26"/>
      <c r="E2228" s="52"/>
      <c r="F2228" s="128"/>
    </row>
    <row r="2229" spans="1:6" s="28" customFormat="1" x14ac:dyDescent="0.2">
      <c r="A2229" s="60" t="s">
        <v>2248</v>
      </c>
      <c r="B2229" s="31" t="s">
        <v>2249</v>
      </c>
      <c r="C2229" s="30">
        <v>16.07</v>
      </c>
      <c r="D2229" s="32"/>
      <c r="E2229" s="54"/>
      <c r="F2229" s="30">
        <f t="shared" si="34"/>
        <v>16.07</v>
      </c>
    </row>
    <row r="2230" spans="1:6" s="28" customFormat="1" x14ac:dyDescent="0.2">
      <c r="A2230" s="60" t="s">
        <v>2250</v>
      </c>
      <c r="B2230" s="31" t="s">
        <v>2251</v>
      </c>
      <c r="C2230" s="30">
        <v>18.5</v>
      </c>
      <c r="D2230" s="32"/>
      <c r="E2230" s="54"/>
      <c r="F2230" s="30">
        <f t="shared" si="34"/>
        <v>18.5</v>
      </c>
    </row>
    <row r="2231" spans="1:6" s="28" customFormat="1" x14ac:dyDescent="0.2">
      <c r="A2231" s="60" t="s">
        <v>2252</v>
      </c>
      <c r="B2231" s="31" t="s">
        <v>2253</v>
      </c>
      <c r="C2231" s="30">
        <v>15.54</v>
      </c>
      <c r="D2231" s="32"/>
      <c r="E2231" s="54"/>
      <c r="F2231" s="30">
        <f t="shared" si="34"/>
        <v>15.54</v>
      </c>
    </row>
    <row r="2232" spans="1:6" s="28" customFormat="1" x14ac:dyDescent="0.2">
      <c r="A2232" s="60" t="s">
        <v>2254</v>
      </c>
      <c r="B2232" s="31" t="s">
        <v>2255</v>
      </c>
      <c r="C2232" s="30"/>
      <c r="D2232" s="32">
        <v>7</v>
      </c>
      <c r="E2232" s="54"/>
      <c r="F2232" s="30">
        <f t="shared" si="34"/>
        <v>7</v>
      </c>
    </row>
    <row r="2233" spans="1:6" s="6" customFormat="1" ht="15" x14ac:dyDescent="0.25">
      <c r="A2233" s="60" t="s">
        <v>2256</v>
      </c>
      <c r="B2233" s="31" t="s">
        <v>2257</v>
      </c>
      <c r="C2233" s="30"/>
      <c r="D2233" s="32">
        <v>7</v>
      </c>
      <c r="E2233" s="54"/>
      <c r="F2233" s="30">
        <f t="shared" si="34"/>
        <v>7</v>
      </c>
    </row>
    <row r="2234" spans="1:6" s="28" customFormat="1" x14ac:dyDescent="0.2">
      <c r="A2234" s="60"/>
      <c r="B2234" s="31"/>
      <c r="C2234" s="30"/>
      <c r="D2234" s="32"/>
      <c r="E2234" s="54"/>
      <c r="F2234" s="128"/>
    </row>
    <row r="2235" spans="1:6" s="28" customFormat="1" ht="22.5" x14ac:dyDescent="0.2">
      <c r="A2235" s="134"/>
      <c r="B2235" s="29" t="s">
        <v>2258</v>
      </c>
      <c r="C2235" s="30"/>
      <c r="D2235" s="26"/>
      <c r="E2235" s="52"/>
      <c r="F2235" s="128"/>
    </row>
    <row r="2236" spans="1:6" s="28" customFormat="1" x14ac:dyDescent="0.2">
      <c r="A2236" s="60" t="s">
        <v>2259</v>
      </c>
      <c r="B2236" s="31" t="s">
        <v>2260</v>
      </c>
      <c r="C2236" s="30">
        <v>15.48</v>
      </c>
      <c r="D2236" s="32"/>
      <c r="E2236" s="54"/>
      <c r="F2236" s="30">
        <f t="shared" si="34"/>
        <v>15.48</v>
      </c>
    </row>
    <row r="2237" spans="1:6" s="28" customFormat="1" x14ac:dyDescent="0.2">
      <c r="A2237" s="60" t="s">
        <v>2261</v>
      </c>
      <c r="B2237" s="31" t="s">
        <v>2262</v>
      </c>
      <c r="C2237" s="30">
        <v>15.48</v>
      </c>
      <c r="D2237" s="32"/>
      <c r="E2237" s="54"/>
      <c r="F2237" s="30">
        <f t="shared" si="34"/>
        <v>15.48</v>
      </c>
    </row>
    <row r="2238" spans="1:6" s="28" customFormat="1" x14ac:dyDescent="0.2">
      <c r="A2238" s="60" t="s">
        <v>2263</v>
      </c>
      <c r="B2238" s="31" t="s">
        <v>2264</v>
      </c>
      <c r="C2238" s="30">
        <v>35.56</v>
      </c>
      <c r="D2238" s="32"/>
      <c r="E2238" s="54">
        <v>51</v>
      </c>
      <c r="F2238" s="30">
        <f t="shared" si="34"/>
        <v>35.56</v>
      </c>
    </row>
    <row r="2239" spans="1:6" s="28" customFormat="1" x14ac:dyDescent="0.2">
      <c r="A2239" s="60" t="s">
        <v>2265</v>
      </c>
      <c r="B2239" s="31" t="s">
        <v>2266</v>
      </c>
      <c r="C2239" s="30">
        <v>35.56</v>
      </c>
      <c r="D2239" s="32"/>
      <c r="E2239" s="54">
        <v>51</v>
      </c>
      <c r="F2239" s="30">
        <f t="shared" si="34"/>
        <v>35.56</v>
      </c>
    </row>
    <row r="2240" spans="1:6" s="28" customFormat="1" x14ac:dyDescent="0.2">
      <c r="A2240" s="60"/>
      <c r="B2240" s="31"/>
      <c r="C2240" s="30"/>
      <c r="D2240" s="32"/>
      <c r="E2240" s="54"/>
      <c r="F2240" s="128"/>
    </row>
    <row r="2241" spans="1:6" s="28" customFormat="1" x14ac:dyDescent="0.2">
      <c r="A2241" s="134"/>
      <c r="B2241" s="29" t="s">
        <v>2267</v>
      </c>
      <c r="C2241" s="30"/>
      <c r="D2241" s="26"/>
      <c r="E2241" s="52"/>
      <c r="F2241" s="128"/>
    </row>
    <row r="2242" spans="1:6" s="28" customFormat="1" x14ac:dyDescent="0.2">
      <c r="A2242" s="60" t="s">
        <v>2268</v>
      </c>
      <c r="B2242" s="31" t="s">
        <v>2269</v>
      </c>
      <c r="C2242" s="30">
        <v>10.81</v>
      </c>
      <c r="D2242" s="32"/>
      <c r="E2242" s="54"/>
      <c r="F2242" s="30">
        <f t="shared" si="34"/>
        <v>10.81</v>
      </c>
    </row>
    <row r="2243" spans="1:6" s="28" customFormat="1" x14ac:dyDescent="0.2">
      <c r="A2243" s="60" t="s">
        <v>2270</v>
      </c>
      <c r="B2243" s="31" t="s">
        <v>2271</v>
      </c>
      <c r="C2243" s="30">
        <v>10.81</v>
      </c>
      <c r="D2243" s="32"/>
      <c r="E2243" s="54"/>
      <c r="F2243" s="30">
        <f t="shared" si="34"/>
        <v>10.81</v>
      </c>
    </row>
    <row r="2244" spans="1:6" s="28" customFormat="1" x14ac:dyDescent="0.2">
      <c r="A2244" s="60"/>
      <c r="B2244" s="31"/>
      <c r="C2244" s="30"/>
      <c r="D2244" s="32"/>
      <c r="E2244" s="54"/>
      <c r="F2244" s="128"/>
    </row>
    <row r="2245" spans="1:6" s="28" customFormat="1" ht="22.5" x14ac:dyDescent="0.2">
      <c r="A2245" s="60"/>
      <c r="B2245" s="29" t="s">
        <v>2272</v>
      </c>
      <c r="C2245" s="30"/>
      <c r="D2245" s="32"/>
      <c r="E2245" s="54"/>
      <c r="F2245" s="128"/>
    </row>
    <row r="2246" spans="1:6" s="28" customFormat="1" x14ac:dyDescent="0.2">
      <c r="A2246" s="60" t="s">
        <v>2273</v>
      </c>
      <c r="B2246" s="31" t="s">
        <v>2274</v>
      </c>
      <c r="C2246" s="30">
        <v>20.41</v>
      </c>
      <c r="D2246" s="32"/>
      <c r="E2246" s="54"/>
      <c r="F2246" s="30">
        <f t="shared" si="34"/>
        <v>20.41</v>
      </c>
    </row>
    <row r="2247" spans="1:6" s="6" customFormat="1" ht="22.5" x14ac:dyDescent="0.25">
      <c r="A2247" s="60" t="s">
        <v>2275</v>
      </c>
      <c r="B2247" s="31" t="s">
        <v>2276</v>
      </c>
      <c r="C2247" s="30"/>
      <c r="D2247" s="32">
        <v>7</v>
      </c>
      <c r="E2247" s="54"/>
      <c r="F2247" s="30">
        <f t="shared" si="34"/>
        <v>7</v>
      </c>
    </row>
    <row r="2248" spans="1:6" s="6" customFormat="1" ht="22.5" x14ac:dyDescent="0.25">
      <c r="A2248" s="60" t="s">
        <v>2277</v>
      </c>
      <c r="B2248" s="31" t="s">
        <v>2278</v>
      </c>
      <c r="C2248" s="30"/>
      <c r="D2248" s="32">
        <v>7</v>
      </c>
      <c r="E2248" s="54"/>
      <c r="F2248" s="30">
        <f t="shared" si="34"/>
        <v>7</v>
      </c>
    </row>
    <row r="2249" spans="1:6" s="6" customFormat="1" ht="15" x14ac:dyDescent="0.25">
      <c r="A2249" s="60" t="s">
        <v>2279</v>
      </c>
      <c r="B2249" s="31" t="s">
        <v>2280</v>
      </c>
      <c r="C2249" s="30">
        <v>23.23</v>
      </c>
      <c r="D2249" s="32"/>
      <c r="E2249" s="54"/>
      <c r="F2249" s="30">
        <f t="shared" si="34"/>
        <v>23.23</v>
      </c>
    </row>
    <row r="2250" spans="1:6" ht="12.75" x14ac:dyDescent="0.2">
      <c r="A2250" s="60" t="s">
        <v>2281</v>
      </c>
      <c r="B2250" s="31" t="s">
        <v>2282</v>
      </c>
      <c r="C2250" s="30"/>
      <c r="D2250" s="32">
        <v>7</v>
      </c>
      <c r="E2250" s="54"/>
      <c r="F2250" s="30">
        <f t="shared" si="34"/>
        <v>7</v>
      </c>
    </row>
    <row r="2251" spans="1:6" ht="12.75" x14ac:dyDescent="0.2">
      <c r="A2251" s="60" t="s">
        <v>2283</v>
      </c>
      <c r="B2251" s="31" t="s">
        <v>2284</v>
      </c>
      <c r="C2251" s="30"/>
      <c r="D2251" s="32">
        <v>7</v>
      </c>
      <c r="E2251" s="54"/>
      <c r="F2251" s="30">
        <f t="shared" ref="F2251:F2261" si="35">C2251+D2251</f>
        <v>7</v>
      </c>
    </row>
    <row r="2252" spans="1:6" ht="22.5" x14ac:dyDescent="0.2">
      <c r="A2252" s="60" t="s">
        <v>2285</v>
      </c>
      <c r="B2252" s="31" t="s">
        <v>2286</v>
      </c>
      <c r="C2252" s="30"/>
      <c r="D2252" s="32">
        <v>7</v>
      </c>
      <c r="E2252" s="54"/>
      <c r="F2252" s="30">
        <f t="shared" si="35"/>
        <v>7</v>
      </c>
    </row>
    <row r="2253" spans="1:6" ht="22.5" x14ac:dyDescent="0.2">
      <c r="A2253" s="60" t="s">
        <v>2287</v>
      </c>
      <c r="B2253" s="31" t="s">
        <v>2288</v>
      </c>
      <c r="C2253" s="30"/>
      <c r="D2253" s="32">
        <v>7</v>
      </c>
      <c r="E2253" s="54"/>
      <c r="F2253" s="30">
        <f t="shared" si="35"/>
        <v>7</v>
      </c>
    </row>
    <row r="2254" spans="1:6" ht="12.75" x14ac:dyDescent="0.2">
      <c r="A2254" s="60"/>
      <c r="B2254" s="31"/>
      <c r="C2254" s="30"/>
      <c r="D2254" s="32"/>
      <c r="E2254" s="54"/>
      <c r="F2254" s="128"/>
    </row>
    <row r="2255" spans="1:6" ht="12.75" x14ac:dyDescent="0.2">
      <c r="A2255" s="134"/>
      <c r="B2255" s="29" t="s">
        <v>2289</v>
      </c>
      <c r="C2255" s="30"/>
      <c r="D2255" s="26"/>
      <c r="E2255" s="52"/>
      <c r="F2255" s="128"/>
    </row>
    <row r="2256" spans="1:6" ht="22.5" x14ac:dyDescent="0.2">
      <c r="A2256" s="60">
        <v>52112</v>
      </c>
      <c r="B2256" s="31" t="s">
        <v>2290</v>
      </c>
      <c r="C2256" s="30"/>
      <c r="D2256" s="32">
        <v>7</v>
      </c>
      <c r="E2256" s="54"/>
      <c r="F2256" s="30">
        <f t="shared" si="35"/>
        <v>7</v>
      </c>
    </row>
    <row r="2257" spans="1:6" ht="12.75" x14ac:dyDescent="0.2">
      <c r="A2257" s="60" t="s">
        <v>2291</v>
      </c>
      <c r="B2257" s="31" t="s">
        <v>2292</v>
      </c>
      <c r="C2257" s="30">
        <v>6.94</v>
      </c>
      <c r="D2257" s="32"/>
      <c r="E2257" s="54"/>
      <c r="F2257" s="30">
        <f t="shared" si="35"/>
        <v>6.94</v>
      </c>
    </row>
    <row r="2258" spans="1:6" ht="12.75" x14ac:dyDescent="0.2">
      <c r="A2258" s="60" t="s">
        <v>2293</v>
      </c>
      <c r="B2258" s="31" t="s">
        <v>2294</v>
      </c>
      <c r="C2258" s="30">
        <v>6.94</v>
      </c>
      <c r="D2258" s="32"/>
      <c r="E2258" s="54"/>
      <c r="F2258" s="30">
        <f t="shared" si="35"/>
        <v>6.94</v>
      </c>
    </row>
    <row r="2259" spans="1:6" ht="22.5" x14ac:dyDescent="0.2">
      <c r="A2259" s="43">
        <v>52182</v>
      </c>
      <c r="B2259" s="31" t="s">
        <v>2295</v>
      </c>
      <c r="C2259" s="30">
        <v>11.13</v>
      </c>
      <c r="D2259" s="32"/>
      <c r="E2259" s="33"/>
      <c r="F2259" s="30">
        <f t="shared" si="35"/>
        <v>11.13</v>
      </c>
    </row>
    <row r="2260" spans="1:6" ht="12.75" x14ac:dyDescent="0.2">
      <c r="A2260" s="60">
        <v>43312</v>
      </c>
      <c r="B2260" s="31" t="s">
        <v>2334</v>
      </c>
      <c r="C2260" s="30">
        <v>10.36</v>
      </c>
      <c r="F2260" s="30">
        <f t="shared" si="35"/>
        <v>10.36</v>
      </c>
    </row>
    <row r="2261" spans="1:6" ht="22.5" x14ac:dyDescent="0.2">
      <c r="A2261" s="139" t="s">
        <v>2328</v>
      </c>
      <c r="B2261" s="31" t="s">
        <v>2335</v>
      </c>
      <c r="C2261" s="44">
        <v>16.649999999999999</v>
      </c>
      <c r="F2261" s="30">
        <f t="shared" si="35"/>
        <v>16.649999999999999</v>
      </c>
    </row>
    <row r="2262" spans="1:6" x14ac:dyDescent="0.2">
      <c r="C2262" s="127"/>
      <c r="F2262" s="19"/>
    </row>
    <row r="2263" spans="1:6" x14ac:dyDescent="0.2">
      <c r="C2263" s="127"/>
    </row>
    <row r="2264" spans="1:6" x14ac:dyDescent="0.2">
      <c r="C2264" s="127"/>
    </row>
    <row r="2265" spans="1:6" x14ac:dyDescent="0.2">
      <c r="C2265" s="127"/>
    </row>
    <row r="2266" spans="1:6" x14ac:dyDescent="0.2">
      <c r="C2266" s="127"/>
    </row>
    <row r="2267" spans="1:6" x14ac:dyDescent="0.2">
      <c r="C2267" s="127"/>
    </row>
    <row r="2268" spans="1:6" x14ac:dyDescent="0.2">
      <c r="C2268" s="127"/>
    </row>
    <row r="2269" spans="1:6" x14ac:dyDescent="0.2">
      <c r="C2269" s="127"/>
    </row>
    <row r="2270" spans="1:6" x14ac:dyDescent="0.2">
      <c r="C2270" s="127"/>
    </row>
    <row r="2271" spans="1:6" x14ac:dyDescent="0.2">
      <c r="C2271" s="127"/>
    </row>
    <row r="2272" spans="1:6" x14ac:dyDescent="0.2">
      <c r="C2272" s="127"/>
    </row>
  </sheetData>
  <autoFilter ref="A5:F2261" xr:uid="{00000000-0001-0000-0100-000000000000}"/>
  <mergeCells count="2">
    <mergeCell ref="D1:E1"/>
    <mergeCell ref="A3:E3"/>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topLeftCell="A10" zoomScaleNormal="100" zoomScaleSheetLayoutView="100" workbookViewId="0">
      <selection activeCell="A15" sqref="A15:XFD15"/>
    </sheetView>
  </sheetViews>
  <sheetFormatPr baseColWidth="10" defaultRowHeight="12.75" x14ac:dyDescent="0.2"/>
  <cols>
    <col min="1" max="2" width="5.140625" customWidth="1"/>
    <col min="3" max="3" width="36.140625" customWidth="1"/>
    <col min="4" max="4" width="121.42578125" customWidth="1"/>
    <col min="5" max="5" width="8.42578125" customWidth="1"/>
  </cols>
  <sheetData>
    <row r="1" spans="1:5" ht="16.5" x14ac:dyDescent="0.2">
      <c r="C1" s="152" t="s">
        <v>10</v>
      </c>
      <c r="D1" s="152"/>
    </row>
    <row r="3" spans="1:5" ht="25.5" customHeight="1" x14ac:dyDescent="0.25">
      <c r="A3" s="3"/>
      <c r="B3" s="3"/>
      <c r="C3" s="160" t="s">
        <v>3</v>
      </c>
      <c r="D3" s="160"/>
    </row>
    <row r="4" spans="1:5" x14ac:dyDescent="0.2">
      <c r="A4" s="3"/>
      <c r="B4" s="3"/>
      <c r="C4" s="3"/>
      <c r="D4" s="3"/>
    </row>
    <row r="5" spans="1:5" s="6" customFormat="1" ht="15" x14ac:dyDescent="0.25">
      <c r="A5" s="4"/>
      <c r="B5" s="106"/>
      <c r="C5" s="107" t="s">
        <v>11</v>
      </c>
      <c r="D5" s="107" t="s">
        <v>12</v>
      </c>
      <c r="E5" s="5"/>
    </row>
    <row r="6" spans="1:5" ht="48" customHeight="1" x14ac:dyDescent="0.2">
      <c r="A6" s="3"/>
      <c r="B6" s="115" t="s">
        <v>38</v>
      </c>
      <c r="C6" s="108" t="s">
        <v>52</v>
      </c>
      <c r="D6" s="108" t="s">
        <v>8</v>
      </c>
      <c r="E6" s="2"/>
    </row>
    <row r="7" spans="1:5" ht="34.5" customHeight="1" x14ac:dyDescent="0.2">
      <c r="A7" s="3"/>
      <c r="B7" s="115" t="s">
        <v>39</v>
      </c>
      <c r="C7" s="108" t="s">
        <v>27</v>
      </c>
      <c r="D7" s="108" t="s">
        <v>9</v>
      </c>
      <c r="E7" s="2"/>
    </row>
    <row r="8" spans="1:5" ht="34.5" customHeight="1" x14ac:dyDescent="0.2">
      <c r="A8" s="3"/>
      <c r="B8" s="115" t="s">
        <v>40</v>
      </c>
      <c r="C8" s="108" t="s">
        <v>53</v>
      </c>
      <c r="D8" s="108" t="s">
        <v>67</v>
      </c>
      <c r="E8" s="2"/>
    </row>
    <row r="9" spans="1:5" ht="63.75" x14ac:dyDescent="0.2">
      <c r="A9" s="3"/>
      <c r="B9" s="115" t="s">
        <v>41</v>
      </c>
      <c r="C9" s="108" t="s">
        <v>34</v>
      </c>
      <c r="D9" s="108" t="s">
        <v>68</v>
      </c>
      <c r="E9" s="2"/>
    </row>
    <row r="10" spans="1:5" ht="38.25" x14ac:dyDescent="0.2">
      <c r="A10" s="3"/>
      <c r="B10" s="115" t="s">
        <v>42</v>
      </c>
      <c r="C10" s="109" t="s">
        <v>2302</v>
      </c>
      <c r="D10" s="109" t="s">
        <v>2303</v>
      </c>
      <c r="E10" s="2"/>
    </row>
    <row r="11" spans="1:5" ht="78.75" customHeight="1" x14ac:dyDescent="0.2">
      <c r="A11" s="3"/>
      <c r="B11" s="115" t="s">
        <v>43</v>
      </c>
      <c r="C11" s="108" t="s">
        <v>35</v>
      </c>
      <c r="D11" s="108" t="s">
        <v>54</v>
      </c>
      <c r="E11" s="2"/>
    </row>
    <row r="12" spans="1:5" ht="89.25" x14ac:dyDescent="0.2">
      <c r="A12" s="3"/>
      <c r="B12" s="115" t="s">
        <v>44</v>
      </c>
      <c r="C12" s="108" t="s">
        <v>37</v>
      </c>
      <c r="D12" s="108" t="s">
        <v>70</v>
      </c>
      <c r="E12" s="2"/>
    </row>
    <row r="13" spans="1:5" ht="14.85" customHeight="1" x14ac:dyDescent="0.2">
      <c r="A13" s="3"/>
      <c r="B13" s="115" t="s">
        <v>45</v>
      </c>
      <c r="C13" s="108" t="s">
        <v>13</v>
      </c>
      <c r="D13" s="108" t="s">
        <v>14</v>
      </c>
      <c r="E13" s="2"/>
    </row>
    <row r="14" spans="1:5" ht="14.85" customHeight="1" x14ac:dyDescent="0.2">
      <c r="A14" s="3"/>
      <c r="B14" s="115" t="s">
        <v>2304</v>
      </c>
      <c r="C14" s="108" t="s">
        <v>31</v>
      </c>
      <c r="D14" s="108" t="s">
        <v>33</v>
      </c>
      <c r="E14" s="2"/>
    </row>
    <row r="15" spans="1:5" ht="14.85" customHeight="1" x14ac:dyDescent="0.2">
      <c r="A15" s="3"/>
      <c r="B15" s="116" t="s">
        <v>2310</v>
      </c>
      <c r="C15" s="108" t="s">
        <v>16</v>
      </c>
      <c r="D15" s="108" t="s">
        <v>2306</v>
      </c>
    </row>
    <row r="16" spans="1:5" ht="14.85" customHeight="1" x14ac:dyDescent="0.2">
      <c r="A16" s="3"/>
      <c r="B16" s="115" t="s">
        <v>46</v>
      </c>
      <c r="C16" s="108" t="s">
        <v>28</v>
      </c>
      <c r="D16" s="108" t="s">
        <v>2307</v>
      </c>
    </row>
    <row r="17" spans="1:4" ht="14.85" customHeight="1" x14ac:dyDescent="0.2">
      <c r="A17" s="3"/>
      <c r="B17" s="115" t="s">
        <v>47</v>
      </c>
      <c r="C17" s="108" t="s">
        <v>17</v>
      </c>
      <c r="D17" s="108" t="s">
        <v>59</v>
      </c>
    </row>
    <row r="18" spans="1:4" ht="14.85" customHeight="1" x14ac:dyDescent="0.2">
      <c r="A18" s="3"/>
      <c r="B18" s="115" t="s">
        <v>48</v>
      </c>
      <c r="C18" s="108" t="s">
        <v>18</v>
      </c>
      <c r="D18" s="108" t="s">
        <v>19</v>
      </c>
    </row>
    <row r="19" spans="1:4" ht="38.25" x14ac:dyDescent="0.2">
      <c r="A19" s="3"/>
      <c r="B19" s="115" t="s">
        <v>49</v>
      </c>
      <c r="C19" s="108" t="s">
        <v>2</v>
      </c>
      <c r="D19" s="108" t="s">
        <v>2298</v>
      </c>
    </row>
    <row r="20" spans="1:4" ht="14.85" customHeight="1" x14ac:dyDescent="0.2">
      <c r="A20" s="3"/>
      <c r="B20" s="115" t="s">
        <v>50</v>
      </c>
      <c r="C20" s="108" t="s">
        <v>15</v>
      </c>
      <c r="D20" s="108" t="s">
        <v>29</v>
      </c>
    </row>
    <row r="21" spans="1:4" ht="14.85" customHeight="1" x14ac:dyDescent="0.2">
      <c r="A21" s="3"/>
      <c r="B21" s="115" t="s">
        <v>51</v>
      </c>
      <c r="C21" s="108" t="s">
        <v>0</v>
      </c>
      <c r="D21" s="108" t="s">
        <v>30</v>
      </c>
    </row>
    <row r="22" spans="1:4" ht="38.25" x14ac:dyDescent="0.2">
      <c r="A22" s="3"/>
      <c r="B22" s="115" t="s">
        <v>2308</v>
      </c>
      <c r="C22" s="108" t="s">
        <v>2305</v>
      </c>
      <c r="D22" s="108" t="s">
        <v>2309</v>
      </c>
    </row>
    <row r="23" spans="1:4" s="1" customFormat="1" x14ac:dyDescent="0.2">
      <c r="A23" s="8"/>
      <c r="B23" s="9"/>
      <c r="C23" s="7"/>
      <c r="D23" s="7"/>
    </row>
    <row r="24" spans="1:4" ht="15" x14ac:dyDescent="0.2">
      <c r="C24" s="10" t="s">
        <v>20</v>
      </c>
      <c r="D24" s="11"/>
    </row>
    <row r="25" spans="1:4" ht="14.25" x14ac:dyDescent="0.2">
      <c r="C25" s="12" t="s">
        <v>21</v>
      </c>
      <c r="D25" s="13" t="s">
        <v>22</v>
      </c>
    </row>
    <row r="26" spans="1:4" ht="14.25" x14ac:dyDescent="0.2">
      <c r="C26" s="12" t="s">
        <v>2299</v>
      </c>
      <c r="D26" s="13" t="s">
        <v>2300</v>
      </c>
    </row>
    <row r="27" spans="1:4" ht="14.25" x14ac:dyDescent="0.2">
      <c r="C27" s="12" t="s">
        <v>23</v>
      </c>
      <c r="D27" s="13" t="s">
        <v>24</v>
      </c>
    </row>
    <row r="28" spans="1:4" ht="14.25" x14ac:dyDescent="0.2">
      <c r="C28" s="14" t="s">
        <v>25</v>
      </c>
      <c r="D28" s="15" t="s">
        <v>26</v>
      </c>
    </row>
    <row r="30" spans="1:4" ht="22.5" customHeight="1" x14ac:dyDescent="0.2">
      <c r="C30" s="158" t="s">
        <v>55</v>
      </c>
      <c r="D30" s="159"/>
    </row>
    <row r="31" spans="1:4" ht="44.25" customHeight="1" x14ac:dyDescent="0.2">
      <c r="C31" s="153" t="s">
        <v>56</v>
      </c>
      <c r="D31" s="154"/>
    </row>
    <row r="32" spans="1:4" ht="30.75" customHeight="1" x14ac:dyDescent="0.2">
      <c r="C32" s="153" t="s">
        <v>69</v>
      </c>
      <c r="D32" s="157"/>
    </row>
    <row r="33" spans="3:4" ht="54" customHeight="1" x14ac:dyDescent="0.2">
      <c r="C33" s="153" t="s">
        <v>58</v>
      </c>
      <c r="D33" s="157"/>
    </row>
    <row r="34" spans="3:4" ht="70.5" customHeight="1" x14ac:dyDescent="0.2">
      <c r="C34" s="155" t="s">
        <v>57</v>
      </c>
      <c r="D34" s="156"/>
    </row>
  </sheetData>
  <mergeCells count="7">
    <mergeCell ref="C1:D1"/>
    <mergeCell ref="C31:D31"/>
    <mergeCell ref="C34:D34"/>
    <mergeCell ref="C32:D32"/>
    <mergeCell ref="C30:D30"/>
    <mergeCell ref="C33:D33"/>
    <mergeCell ref="C3:D3"/>
  </mergeCells>
  <pageMargins left="0.70866141732283472" right="0.70866141732283472" top="0.78740157480314965" bottom="0.78740157480314965" header="0.31496062992125984" footer="0.31496062992125984"/>
  <pageSetup paperSize="9" scale="73" orientation="landscape" r:id="rId1"/>
  <rowBreaks count="2" manualBreakCount="2">
    <brk id="21" max="3" man="1"/>
    <brk id="35"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Massnahmekurzuebersicht</vt:lpstr>
      <vt:lpstr>BDKS</vt:lpstr>
      <vt:lpstr>Infos</vt:lpstr>
      <vt:lpstr>Infos!Druckbereich</vt:lpstr>
      <vt:lpstr>Massnahmekurzuebersicht!Druckbereich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Björn Scholz</cp:lastModifiedBy>
  <cp:lastPrinted>2016-02-10T11:07:21Z</cp:lastPrinted>
  <dcterms:created xsi:type="dcterms:W3CDTF">2005-11-17T06:27:38Z</dcterms:created>
  <dcterms:modified xsi:type="dcterms:W3CDTF">2022-07-07T14:42:39Z</dcterms:modified>
</cp:coreProperties>
</file>